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立项" sheetId="1" r:id="rId1"/>
    <sheet name="Sheet3" sheetId="2" r:id="rId2"/>
    <sheet name="Sheet1" sheetId="3" r:id="rId3"/>
  </sheets>
  <definedNames>
    <definedName name="_xlnm.Print_Titles" localSheetId="2">'Sheet1'!$1:$3</definedName>
    <definedName name="_xlnm.Print_Titles" localSheetId="1">'Sheet3'!$1:$3</definedName>
  </definedNames>
  <calcPr fullCalcOnLoad="1"/>
</workbook>
</file>

<file path=xl/sharedStrings.xml><?xml version="1.0" encoding="utf-8"?>
<sst xmlns="http://schemas.openxmlformats.org/spreadsheetml/2006/main" count="336" uniqueCount="231">
  <si>
    <t>2019年高新园区立项审批项目情况明细表</t>
  </si>
  <si>
    <t>单位：万元</t>
  </si>
  <si>
    <t>序号</t>
  </si>
  <si>
    <t>项目名称</t>
  </si>
  <si>
    <t>文号</t>
  </si>
  <si>
    <t>批复时间</t>
  </si>
  <si>
    <t>备注</t>
  </si>
  <si>
    <t>合计</t>
  </si>
  <si>
    <t>关于高新区西延线明挖段复绿及山体公园恢复工程立项的批复</t>
  </si>
  <si>
    <t>大高发改批[2019]1号</t>
  </si>
  <si>
    <t>2019.3.12</t>
  </si>
  <si>
    <t>关于2019年高新区鲜花摆放工程可行性研究报告（代项目建议书）的批复</t>
  </si>
  <si>
    <t>大高发改批[2019]2号</t>
  </si>
  <si>
    <t>2019.3.15</t>
  </si>
  <si>
    <t>关于高新区路街品质提升改造及环境治理工程全过程工程咨询服务项目立项的批复</t>
  </si>
  <si>
    <t>大高发改批[2019]3号</t>
  </si>
  <si>
    <t>2019.4.1</t>
  </si>
  <si>
    <t>关于凌水变电所南侧道路改造工程立项的批复</t>
  </si>
  <si>
    <t>大高发改批[2019]5号</t>
  </si>
  <si>
    <t>2019.4.10</t>
  </si>
  <si>
    <t>关于黄泥川污水处理厂边坡及排水灾害治理工程立项的批复</t>
  </si>
  <si>
    <t>大高发改批[2019]6号</t>
  </si>
  <si>
    <t>2019.4.17</t>
  </si>
  <si>
    <t>关于高新区路街品质提升改造一期工程可行性研究报告（代项目建议书）的批复</t>
  </si>
  <si>
    <t>大高发改批[2019]7号</t>
  </si>
  <si>
    <t>2019.4.30</t>
  </si>
  <si>
    <t>关于高新一中校外周边景观建设工程立项的批复</t>
  </si>
  <si>
    <t>大高发改批[2019]8号</t>
  </si>
  <si>
    <t>2019.5.9</t>
  </si>
  <si>
    <t>2018年高新园区立项审批项目情况明细表</t>
  </si>
  <si>
    <t>项目单位</t>
  </si>
  <si>
    <t>项目内容</t>
  </si>
  <si>
    <t>类别</t>
  </si>
  <si>
    <t>投资额</t>
  </si>
  <si>
    <t>投资占比</t>
  </si>
  <si>
    <t>关于凌水烈士陵园环境改造工程立项的批复</t>
  </si>
  <si>
    <t>大高发改批[2018]1号</t>
  </si>
  <si>
    <t>高新区凌水街道办事处</t>
  </si>
  <si>
    <t>凌水烈士陵园周边环境改造面积6750平方米，主要建设内容包括铺装、绿化、景石景墙、护栏、电气系统等</t>
  </si>
  <si>
    <t>新建</t>
  </si>
  <si>
    <t>关于高新区2018年绿化综合整治及景观工程可行性研究报告的批复</t>
  </si>
  <si>
    <t>大高发改批[2018]2号</t>
  </si>
  <si>
    <t>区城市管理局</t>
  </si>
  <si>
    <t xml:space="preserve">1、高新区西部延伸线配套景观绿化工程，绿化总面积11.62万平方米。其中，七贤岭公园明挖段绿化面积2.15万平方米，主要建设内容为绿化种植、硬化铺装以及景观小品等工程；亿海段绿化面积1.83万平方米，主要建设内容为覆土种植，种植行道树，山体绿化等；黄浦路段绿化面积2.14万平方米，主要建设内容为挡土墙、绿化补植等；瑞安段绿化面积1.90万平方米，主要建设内容为栽植树木、模纹绿化、新建园路等基础设施；旅顺南路段绿化面积3.60万平方米，主要建设内容为栽植绿化、新建园路及挡墙、台阶等。
2、小磨盘山复绿景观建设工程绿化面积13.98万平方米。其中，复绿工程11.69万平方米、坡地喷播0.95万平方米、裸岩喷播0.84万平方米，主要建设内容为绿化、铺石子路、建休闲平台、景观亭等。
3、高新区出入口及道路转角景观建设和绿化工程，总绿化面积0.4万平方米。其中，跨海大桥下桥口与高新区交界处绿化面积0.06万平方米，主要建设内容为重建绿地、新建装饰旗杆、雕塑小品等；旅顺口区与高新区交界处绿化面积3400平方米，主要建设内容为绿化种植、新建标识塔及组合式景观小品等。
4、黄浦路河口道班景观建设工程，建设面积0.5万平方米，主要建设内容为绿化、移植树木、新建园路、更换铺装等。
5、高新一中及周边景观改造工程，总面积1.25万平方米。其中，校内工程面积0.74万平方米，主要建设内容包括绿化种植、硬质铺装、景观小品等；校外工程面积0.51万平方米，主要建设内容包括修复生态停车场、园路铺装、新建景观灯柱等
</t>
  </si>
  <si>
    <t>关于高新区黄泥川污水处理厂10KV 供电工程可行性研究报告（代项目建议书）的批复</t>
  </si>
  <si>
    <t>大高发改批[2018]3号</t>
  </si>
  <si>
    <t>本工程采用双回路供电，分别引自66KV黄泥川变电所10KV金磐甲线金磐3号箱式开关站和10KV金磐乙线金磐4号箱式开关站，沿旅顺南路、南海路敷设高压电缆至黄泥川污水处理厂，电缆长度为5062延米，新设箱式开关站2座，主要建设内容包括土石方、电缆排管、电力电缆敷设、直角和转角电缆井、环网柜等工程</t>
  </si>
  <si>
    <t>关于庙岭生态山体公园建设项目可行性研究报告的批复</t>
  </si>
  <si>
    <t>大高发改批[2018]4号</t>
  </si>
  <si>
    <t>本项目总占地面积9300平方米，其中山体占地面积3090平方米，景观占地面积6210平方米，东西长度约283米。项目主要是对庙岭村大华七区北侧山体生态修复，主要建设内容包括：土石方工程、道路及铺装工程、绿化工程、景观小品及照明、边坡支护工程、公用工程等</t>
  </si>
  <si>
    <t>关于庙岭工业小区鑫兴精密仪器铸造厂等三处地质灾害点治理工程可行性研究报告的批复</t>
  </si>
  <si>
    <t>大高发改批[2018]5号</t>
  </si>
  <si>
    <t>本项目对庙岭工业区三处地质灾害点山体边坡进行支护与修复，其中鑫兴精密仪器铸造厂厂区西侧山体边坡长约238米，高度7米～26米，坡度约60度；厂区南侧靠西山体边坡长约153米，高度2.7米～6米，坡度约80度；原氧枪喷头厂北侧山体边坡长约274米，高度2.3米～26.8米，坡度约60～80度。主要建设内容包括土石方、预应力锚索（3束）、全长粘结锚杆和现浇混凝土等工程</t>
  </si>
  <si>
    <t xml:space="preserve">关于黄泥川区域旅顺南路以南地块道路工程立项的批复
</t>
  </si>
  <si>
    <t>大高发改批[2018]7号</t>
  </si>
  <si>
    <t>高新园区规划建设局</t>
  </si>
  <si>
    <t>新建道路一条，北起旅顺南路东山附近，途经梁山、小东沟向南延伸，终点位于小北岭北侧，道路长度1700米，红线宽度21米，双向四车道；在黄泥川轻轨站附近新建下穿旅顺南路地下人行通道及综合管廊一处，断面（8m+5m）ⅹ6m</t>
  </si>
  <si>
    <t>关于大连干细胞与精准医学创新研究院项目装修改造工程可行性研究报告（代项目建议书）的批复</t>
  </si>
  <si>
    <t>大高发改批[2018]8号</t>
  </si>
  <si>
    <t>高新区七贤岭建设开发管理办公室</t>
  </si>
  <si>
    <t>该项目用房建筑面积3490平方米，按照净化实验室建设标准及相关办公要求进行装修改造，建设内容包括土建工程、室内装修、强电、给排水及消防用水、消防、弱电、工艺设备及管道、通风空调等</t>
  </si>
  <si>
    <t>关于三寰集团有限公司2018年森林消防基础装备建设项目可行性研究报告的批复</t>
  </si>
  <si>
    <t>大高发改批[2018]9号</t>
  </si>
  <si>
    <t>三寰集团有限公司</t>
  </si>
  <si>
    <t>该项目建设内容主要包括购置森林消防基础装备，包括森林消防运兵车（12座）1辆、发电机1台、充气指挥棉帐篷1顶、03式班充气棉帐篷3顶，野战餐桌椅3套</t>
  </si>
  <si>
    <t>关于三寰集团有限公司森林消防一队营房建设项目可行性研究报告的批复</t>
  </si>
  <si>
    <t>大高发改批[2018]10号</t>
  </si>
  <si>
    <t>大连奶牛场有限公司</t>
  </si>
  <si>
    <t>该项目占地面积7900平方米，总建筑面积2375.85平方米。建设内容包括改造营房、值班室、备勤室、机具库、淋浴间、锅炉房，改造建筑面积1429.19平方米；新建车库建筑面积946.66平方米；建设室外训练场地1300平方米，建设挡土墙55米，建设机井一眼，建设道路硬覆盖、绿化工程和场区配套管网工程等</t>
  </si>
  <si>
    <t>关于高新区辖区学校幼儿园交通安全设置完善工程立项的批复</t>
  </si>
  <si>
    <t>大高发改批[2018]11号</t>
  </si>
  <si>
    <t>高新区城市管理局</t>
  </si>
  <si>
    <t>在高新一中、海事附校、阳光幼儿园等17所中小学校及幼儿园周边安装标志、防撞柱、标志杆等安全设施1513个，施划标线766平方米</t>
  </si>
  <si>
    <t>关于学苑广场地铁口西侧人行道边坡治理工程立项的批复</t>
  </si>
  <si>
    <t>大高发改批[2018]13号</t>
  </si>
  <si>
    <t>本项目对学苑广场地铁口西侧人行道边坡进行治理，主要建设内容包括边坡治理长91米，高度6.8米-7.3米；现有人行道拓宽至2.2米；新建截水沟100米、防护栏杆100米、边坡防护网1000平方米、挡墙及绿化等</t>
  </si>
  <si>
    <t>关于凌水路景观亮化工程立项的批复</t>
  </si>
  <si>
    <t>大高发改批[2018]14号</t>
  </si>
  <si>
    <t>该项目为凌水路景观亮化工程，全程3.5公里，对沿途大山广场、大山健身公园、大有文化广场、创业大厦门前、凌水路入口处、理工南门三角地、凌水路沿街两侧行道树及灌木等绿化景观进行亮化；对凌水路两侧创业大厦等37栋建筑物单体进行亮化</t>
  </si>
  <si>
    <t>关于高新区黄泥川污水处理厂中水尾水排放配套工程立项的批复</t>
  </si>
  <si>
    <t>大高发改批[2018]15号</t>
  </si>
  <si>
    <t>在黄泥川C5路与C13路交接处、C5路与C6路交接处分别各新建污水提升泵站1座，自C5路与C6路交接处开始，沿C6路、C10路、C1路至旅顺南路蔡大岭铺设DN400污水管线约2600米</t>
  </si>
  <si>
    <t>关于高新区2018年污水整治
项目立项的批复</t>
  </si>
  <si>
    <t>大高发改批[2018]16号</t>
  </si>
  <si>
    <t>本项目主要对瑞丰园周边、火炬路交黄浦路周边和红凌路（大华锦绣华城至软件园路）进行雨污分流改造，主要建设内容包括铺设污水管线约6300米、道路恢复18762平方米，钢板桩沟槽支护430米，各类井190座等</t>
  </si>
  <si>
    <t>关于国际联创加速器（三丰大厦）装修改造项目可行性研究报告的批复</t>
  </si>
  <si>
    <t>大高发改批[2018]17号</t>
  </si>
  <si>
    <t>本项目改造范围包括三丰大厦地下3层及地下2层，三丰大厦B座1-26层，C座1-3层，总建筑面积67384.29平方米，建设内容包括装修工程和由于装修改造带来的给排水工程、电气工程、弱电工程、消防工程、新风及空调改造、地下智能化停车场改造及设备安装等</t>
  </si>
  <si>
    <t>关于大华锦绣华城配套学校校舍建设项目可行性研究报告的批复</t>
  </si>
  <si>
    <t>大高发改批[2018]18号</t>
  </si>
  <si>
    <t>高新区教育文体局</t>
  </si>
  <si>
    <t>本项目新建全日制中小学，规划设置45个教学班，其中小学30班，中学15班，规划学位2025个。新建学校总占地面积21493.2平方米，总建筑面积45729平方米，其中地上建筑面积18291平方米，主要为教学综合楼1栋；地下及半地下建筑面积27438平方米，含半地下教学辅助用房和生活服务用房、地下停车位596个及其他附属设施。新建室外200米标准塑胶操场1个，看台1处，室外篮球场3处及室外应急避难场所设施等</t>
  </si>
  <si>
    <t>关于凌水湾海岸线防护栏安装工程立项的批复</t>
  </si>
  <si>
    <t>大高发改批[2018]19号</t>
  </si>
  <si>
    <t>自跨海大桥下桥口与凌水湾综合整治修复项目景观工程相连接，至万达海公馆门前临时停车场入口处，沿1910米岸线增设防护栏杆，在雕塑公园范围内增加异形边石940米</t>
  </si>
  <si>
    <t>关于新十七中学操场下原有排水渠改造工程立项的批复</t>
  </si>
  <si>
    <t>大高发改批[2018]20号</t>
  </si>
  <si>
    <t>自新建十七中学西侧靠近学子街原排水渠涵洞口处，至新十七中学北侧现有排水渠，新铺设收水管线285米，新建雨水检查井4个，收水构筑物1处</t>
  </si>
  <si>
    <t>关于风采路隧道周边景观绿化工程立项的批复</t>
  </si>
  <si>
    <t>大高发改批[2018]21号</t>
  </si>
  <si>
    <t>高新区龙王塘街道办事处</t>
  </si>
  <si>
    <t>新建休闲广场230平方米、景观园路88平方米、排水沟210延米、对原有排水沟盖板469延米、景观石11组；栽种树木833株，地被2671平方米，客土喷播面积4240平方米，渣土外排5965立方米，种植土回填4232立方米等</t>
  </si>
  <si>
    <t>关于龙王塘思情街40号楼南侧地质灾害治理工程立项的批复</t>
  </si>
  <si>
    <t>大高发改批[2018]22号</t>
  </si>
  <si>
    <t>对龙王塘街道熙龙社区思情街40号楼南侧崩塌地质灾害进行治理，治理总长度为122.78米，高度为1.8米至30.5米</t>
  </si>
  <si>
    <t>三星五洲工业厂房建设项目</t>
  </si>
  <si>
    <t>大连三星五洲科技发展有限公司</t>
  </si>
  <si>
    <t>该项目主要建设工业厂房，总占地面积约11809平方米，总建筑面积约12989平方米（建设内容和规模最终以有权部门的批复为准），购置剪板机、数控刨床等设备9台（套）。</t>
  </si>
  <si>
    <t>关于锅炉房排污系统建设等五个供热设施项目备案</t>
  </si>
  <si>
    <t>大连高新园区广源热力有限公司</t>
  </si>
  <si>
    <t xml:space="preserve">1、锅炉房排污系统建设项目。在七贤岭、龙王塘、龙头、黄泥川、英歌石锅炉房建设排污系统，购置污水箱、污水泵、自清洗过滤器等设备。2、御府山海关小区管网及换热站项目。购置并安装换热设备，铺设工艺管道DN150，长度208米。3、七贤岭河口湾B10地块供热管网及换热站建设项目。购置并安装换热设备，铺设工艺管道DN250,长度50米。4、七贤岭无人值守换热站建设项目。在七贤岭锅炉房新增换热站，购置设备等。5、脱硫抓斗建设项目。在七贤岭锅炉房新建脱硫池，购置抓斗设备一台。
</t>
  </si>
  <si>
    <t>6873（大连营区公寓房）</t>
  </si>
  <si>
    <t>中国人民解放军32023部队</t>
  </si>
  <si>
    <t>新建营区公寓房两栋，总建筑面积10100平方米，其中师团职房，建筑面积4320平方米，团营职房，建筑面积5780平方米。</t>
  </si>
  <si>
    <t>高速半导体激光芯片封装和测试项目。</t>
  </si>
  <si>
    <t>大连优讯科技有限公司</t>
  </si>
  <si>
    <t>该项目在租赁区域内进行装修改造，总建筑面积1667平方米，购置设备484台（套），进行高速半导体激光芯片（集成电路）封装和测试。</t>
  </si>
  <si>
    <t>关于同意大连高新区海珠养老院项目开展前期工作的函</t>
  </si>
  <si>
    <t>天保九如养老企业管理（大连）有限公司</t>
  </si>
  <si>
    <t>项目拟建建筑面积29135.51平方米，总投资29463.29万元。</t>
  </si>
  <si>
    <t>前期</t>
  </si>
  <si>
    <t>大连特来电新能源汽车大功率直流快充充电基础设施建设项目</t>
  </si>
  <si>
    <t>大连特来电新能源有限公司</t>
  </si>
  <si>
    <t>购置并安装新能源汽车直流快充充电终端500个。</t>
  </si>
  <si>
    <t>关于华录别墅区地块改造项目项目法人变更的函</t>
  </si>
  <si>
    <t>金真源房地产开发有限公司</t>
  </si>
  <si>
    <t>项目法人由大连金真源集团房地产开发有限公司变更为大连万世华房地产开发有限公司，备案文件其他相关内容仍按大高发改函[2010]89号文件执行。</t>
  </si>
  <si>
    <t>变更</t>
  </si>
  <si>
    <t>关于高新区凌水河入海口地块建设项目备案的函</t>
  </si>
  <si>
    <t>大连禾易置业有限公司</t>
  </si>
  <si>
    <t>该项目主要建设旅馆和零售商业，占地面积约20885平方米，建筑面积约35000平方米（建设规模最终以规划批复为准）。</t>
  </si>
  <si>
    <t>臻溪谷（大连）生命科学产业园项目</t>
  </si>
  <si>
    <t>臻溪谷（大连）生物医学技术有限公司</t>
  </si>
  <si>
    <t>该项目对建筑面积5130平方米的厂区进行改造装修，购置流式细胞仪、荧光酶标仪等设备168台（套），主要建设细胞临床研究基地、细胞资源库、细胞制剂质量检测与评价中心等。</t>
  </si>
  <si>
    <t>大连万融科技金融服务平台建设项目备案</t>
  </si>
  <si>
    <t>大连万融科技金融服务集团有限公司</t>
  </si>
  <si>
    <t>该项目对金融科技大厦B层第13、14、15层进行装修改造，建筑面积5988平方米。购置服务器、机柜及附件等设备，搭建金融服务平台。</t>
  </si>
  <si>
    <t xml:space="preserve">关于辽宁鼎昇检验检测公共服务平台项目备案的函
</t>
  </si>
  <si>
    <t>辽宁鼎昇环境检测有限公司</t>
  </si>
  <si>
    <t>该项目对6000余平实验室进行装修改造，购置高效液相色谱仪、气相色谱仪等仪器约120台（套），建设检验检测公共服务平台。</t>
  </si>
  <si>
    <t>关于海创大厦（芝麻街）楼体外墙消防改造项目备案</t>
  </si>
  <si>
    <t>大连海创房地产开发有限公司</t>
  </si>
  <si>
    <t>该项目为海创大厦（芝麻街项目）外体进行消防改造，维修面积约5000平方米，含拆除、维修、涂料、保温、防火隔离带等</t>
  </si>
  <si>
    <t>三寰集团能源学院项目</t>
  </si>
  <si>
    <t>大连易合嘉地产有限公司</t>
  </si>
  <si>
    <t>该项目占地面积约33万平方米，总建筑面积约13万平方米</t>
  </si>
  <si>
    <t>关于凌水湾总部基地项目七通一平配套工程备案</t>
  </si>
  <si>
    <t>大连凌水湾投资有限公司</t>
  </si>
  <si>
    <t>凌水湾总部基地项目陆域面积约49万平方米，该工程按规划完成七通一平配套工作</t>
  </si>
  <si>
    <t>面向工业产品的CAD/CAE综合仿真设计平台项目备案</t>
  </si>
  <si>
    <t>英特工程仿真技术（大连）有限公司</t>
  </si>
  <si>
    <t>该项目购置服务器、刀片机等设备90台（套），搭建面向工业产品的CAD/CAE综合仿真设计平台。</t>
  </si>
  <si>
    <t>关于三寰集团能源学院项目</t>
  </si>
  <si>
    <t>该项目占地面积约33万平方米，总建筑面积约16.2万平方米</t>
  </si>
  <si>
    <t>海立电子商务园电供热配套项目</t>
  </si>
  <si>
    <t>大连海立科技有限公司</t>
  </si>
  <si>
    <t>该项目在海立电子商务园内建设电加热式固体蓄热无压智能供热系统。购置蓄热电锅炉主体、循环泵系统等设备15台（套）。</t>
  </si>
  <si>
    <t>浦项道三期新管网建设等九个供热设施项目</t>
  </si>
  <si>
    <t>略</t>
  </si>
  <si>
    <t>康元生物医学材料转化中心项目</t>
  </si>
  <si>
    <t>康元医疗科技（大连）有限公司</t>
  </si>
  <si>
    <t>该项目对建筑面积7017.94平方米的厂房进行装修改造，同时对配套管网进行改造，购置空压机系统、水系统等设备约590台（套）。</t>
  </si>
  <si>
    <t>大连高新区专业森林消防三队营房建设项目开展前期工作的函</t>
  </si>
  <si>
    <t>龙王塘街道</t>
  </si>
  <si>
    <t>按程序编制项目建议书和可行性研究报告，优化项目方案与设计。落实规划、土地、环保等建设条件。</t>
  </si>
  <si>
    <t>龙王塘街道城市管理综合服务中心项目开展前期工作的函</t>
  </si>
  <si>
    <t>七贤岭原先河计算机学校地块改造项目</t>
  </si>
  <si>
    <t>该项目总占地面积23403平方米，建筑面积133903平方米，建设6栋住宅（建设规模最终以规划批复为准）。</t>
  </si>
  <si>
    <t>东软信息学院配套医院及学生创业活动中心项目</t>
  </si>
  <si>
    <t>大连东软信息学院</t>
  </si>
  <si>
    <t>该项目总占地面积62190.65平方米，建筑面积63463.12平方米，建设大学生创业活动中心、学校配套医院、体检中心等（建设规模最终以规划批复为准）。</t>
  </si>
  <si>
    <t>关于大连天地软件园黄泥川路北W3—B配套住宅项目A地块项目法人变更的函</t>
  </si>
  <si>
    <t>大连龙湖泽迎置业有限公司</t>
  </si>
  <si>
    <t>同意项目法人由大连软件园中兴开发有限公司变更为大连龙湖泽迎置业有限公司，备案文件其他相关内容仍按大高发改函[2017]26号文件执行。</t>
  </si>
  <si>
    <t>大连双德科工贸有限公司创业楼改扩建项目</t>
  </si>
  <si>
    <t>大连双德科工贸有限公司</t>
  </si>
  <si>
    <t>创业楼占地面积5812.33平方米，建筑面积6497.16平方米，本项目在其顶部接层扩建，在其东侧新建展示厅一处，建设规模以规划批复为准，主要建设内容包括改扩建工程、外立面翻新改造。</t>
  </si>
  <si>
    <t>关于移动通信及蜂窝物联网通用仿真开放平台建设项目备案的函</t>
  </si>
  <si>
    <t>易诚高科（大连）科技有限公司</t>
  </si>
  <si>
    <t>该项目对建筑面积1000平方米的场地进行装修改造，同时购置通讯测试仪表、核心网网元设备等约100台（套）。</t>
  </si>
  <si>
    <t>大连工人养老院电力增容项目</t>
  </si>
  <si>
    <t>大连工人养老院</t>
  </si>
  <si>
    <t>新建10KV变电所一座，建筑面积约120平方米，容量630KVA；自新建变电所配出2根电缆至原配电室，自书香街1#箱式开关站配出一根电缆至新建变电所。</t>
  </si>
  <si>
    <t>关于智能一体化应用技术国家地方联合工程研究中心项目备案的函</t>
  </si>
  <si>
    <t>海事大学</t>
  </si>
  <si>
    <t>依托大连海事大学“辽宁省智能航运一体化应用技术工程实验室”，研究智能航运关键技术，开发智能服务平台，研制智能航运终端设备；购置服务器、用户终端等设备约198台（套）。</t>
  </si>
  <si>
    <t xml:space="preserve">关于大连东软教育健康科技实训基地一期项目备案的函
</t>
  </si>
  <si>
    <t>该项目总占地面积62190.65平方米，建筑面积67464.09平方米，建设大学生创业活动中心、学校配套医院及体检中心、地下车库、配套附属设备用房等（建设规模最终以规划批复为准）。</t>
  </si>
  <si>
    <t>西门子大连工厂厂房二期（原材料库及成品库区）项目</t>
  </si>
  <si>
    <t>西门子传感器与通讯有限公司</t>
  </si>
  <si>
    <t>在自有厂区内建设钢结构库房一座，占地面积约2898平方米，总建筑面积3951.5平方米。库房分成原材料区和成品区，安装货架约24列，地下设有消防水池及消防水泵房（建设规模以规划批复为准）。</t>
  </si>
  <si>
    <t>水上人间改造（国宝星月湾）项目景观桥工程</t>
  </si>
  <si>
    <t>大连宏鼎房地产开发有限公司</t>
  </si>
  <si>
    <t>工程位于国宝星月湾小区A1、A3区进入A2区的入口，桥位东西走向，上跨龙王塘水库溢洪道，桥长43米，宽11米。</t>
  </si>
  <si>
    <t xml:space="preserve">关于大连天地软件园黄泥川路北W2-A配套住宅E21地块项目建设单位信息变更的函
</t>
  </si>
  <si>
    <t>根据《大连市企业投资项目核准和备案管理办法》（大政发[2018]8号）的有关规定，现将《关于大连天地软件园黄泥川路北W2-A配套住宅E21地块项目备案的函》（大高发改函[2017]31号）文件中建设单位信息由大连软件园中兴开发有限公司变更为大连龙湖泽迎置业有限公司。</t>
  </si>
  <si>
    <t>大连荣亿航发科技有限公司</t>
  </si>
  <si>
    <t>该项目在租赁厂房内购置并安装数控电解机床、加工中心等设备13台（套）。</t>
  </si>
  <si>
    <t xml:space="preserve">关于大连天地软件园黄泥川路北W2-B地块配套住宅项目建设单位信息变更的函
</t>
  </si>
  <si>
    <t>建设单位信息由大连软件园中兴开发有限公司变更为大连龙湖泽迎置业有限公司。</t>
  </si>
  <si>
    <r>
      <t>关于大连东软信息学院2</t>
    </r>
    <r>
      <rPr>
        <sz val="10"/>
        <rFont val="宋体"/>
        <family val="0"/>
      </rPr>
      <t>4#学生公寓项目备案的函</t>
    </r>
  </si>
  <si>
    <t>建设大学生宿舍楼1栋，占地面积85422平方米，建筑面积17823平方米（建设规模最终以规划批复为准）。</t>
  </si>
  <si>
    <t>关于大连高新区康元生物医学材料转化中心项目投资及资金来源变更的函</t>
  </si>
  <si>
    <t>现将《关于大连高新区康元生物医学材料转化中心项目备案的函》（大高发改函[2018]19号）文件中项目投资及资金来源信息变更为投资总额9000万元，其中固定资产投资8700万元，资金来源信息变更为企业自筹和银行贷款。</t>
  </si>
  <si>
    <t>关于樱花园改造A区项目备案的函</t>
  </si>
  <si>
    <t>大连樱花园开发有限公司</t>
  </si>
  <si>
    <t>该项目为住宅建设项目，总占地面积148130.9平方米，计容建筑面积约13.3万平方米，容积率≦0.9（建设规模最终以规划批复为准）。</t>
  </si>
  <si>
    <t>关于樱花园改造B区项目备案的函</t>
  </si>
  <si>
    <t>该项目为公建（酒店）建设项目，总占地面积38494.8平方米，计容建筑面积约3.4万平方米，容积率≦0.89（建设规模最终以规划批复为准）。</t>
  </si>
  <si>
    <t>关于高新区七贤岭地铁站西北侧地下商业街B区项目备案的函</t>
  </si>
  <si>
    <t>大连联汇置业有限公司</t>
  </si>
  <si>
    <t>该项目占地面积5722平方米，总建筑面积约10750平方米，共地下2层，地下一层为停车场，地下二层为商业（建设规模最终以规划批复为准）。</t>
  </si>
  <si>
    <t>关于大连软件园腾飞园区7号楼项目备案的函</t>
  </si>
  <si>
    <t>大连软件园腾飞发展有限公司</t>
  </si>
  <si>
    <t>该项目在自有用地内建设办公楼1栋，总建筑面积13683平方米，共地上7层（建设规模最终以规划批复为准）。</t>
  </si>
  <si>
    <t>关于大连软件园腾飞园区8号楼项目备案的函</t>
  </si>
  <si>
    <t>该项目在自有土地内建设办公楼1栋，总建筑面积约20900平方米，共地上8层（建设规模最终以规划批复为准）。</t>
  </si>
  <si>
    <t>关于大连软件园腾飞园区18号楼项目备案的函</t>
  </si>
  <si>
    <t>该项目在自有土地内建设办公附属设施，总建筑面积约28550平方米，共地下4层（其中部分建筑位于腾飞园区7号和8号楼地下），用途为运动馆、商业配套、设备机房及车库（建设规模最终以规划批复为准）。</t>
  </si>
  <si>
    <t>关于高新区七贤岭地铁站西北侧地下商业街A区项目备案的函</t>
  </si>
  <si>
    <t>该项目占地面积6267平方米，总建筑面积约11790平方米，共地下2层，地下一层为停车场，地下二层为商业（建设规模最终以规划批复为准）。</t>
  </si>
  <si>
    <t>关于吉粮总部大厦项目名称变更的函</t>
  </si>
  <si>
    <t>大连禾禾置业有限公司</t>
  </si>
  <si>
    <t xml:space="preserve">现将《关于吉粮总部大厦项
目备案的函》（大高发改函[2016]14号）文件中项目名称变更为“禾禾置业高新壹号大厦”，项目其他信息不变。
</t>
  </si>
  <si>
    <t>关于大连理工大学附属学校综合服务楼项目备案的函</t>
  </si>
  <si>
    <t>大连理工大学</t>
  </si>
  <si>
    <t>建设食堂、风雨操场及多功能教室，建筑面积9501平方米（建设规模最终以规划批复为准）。</t>
  </si>
  <si>
    <t xml:space="preserve">关于玉龙湾二期建设项目建设单位信息变更的函
</t>
  </si>
  <si>
    <t>大连亿达房地产股份有限公司</t>
  </si>
  <si>
    <t>现将《关于玉龙湾二期项目备案的函》（大高发改函[2012]42号）文件中项目建设单位信息变更为大连亿达房地产股份有限公司，项目其他信息不变</t>
  </si>
  <si>
    <t>2018年高新园区备案项目情况明细表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</si>
</sst>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1"/>
      <color indexed="8"/>
      <name val="宋体"/>
      <family val="0"/>
    </font>
    <font>
      <sz val="10"/>
      <name val="宋体"/>
      <family val="0"/>
    </font>
    <font>
      <b/>
      <sz val="10"/>
      <name val="宋体"/>
      <family val="0"/>
    </font>
    <font>
      <sz val="9"/>
      <name val="宋体"/>
      <family val="0"/>
    </font>
    <font>
      <b/>
      <sz val="24"/>
      <name val="黑体"/>
      <family val="3"/>
    </font>
    <font>
      <b/>
      <sz val="10"/>
      <name val="黑体"/>
      <family val="3"/>
    </font>
    <font>
      <sz val="10"/>
      <name val="黑体"/>
      <family val="3"/>
    </font>
    <font>
      <b/>
      <sz val="9"/>
      <name val="宋体"/>
      <family val="0"/>
    </font>
    <font>
      <sz val="8"/>
      <name val="宋体"/>
      <family val="0"/>
    </font>
    <font>
      <b/>
      <sz val="18"/>
      <name val="黑体"/>
      <family val="3"/>
    </font>
    <font>
      <b/>
      <sz val="22"/>
      <name val="黑体"/>
      <family val="3"/>
    </font>
    <font>
      <u val="single"/>
      <sz val="12"/>
      <color indexed="12"/>
      <name val="宋体"/>
      <family val="0"/>
    </font>
    <font>
      <u val="single"/>
      <sz val="12"/>
      <color indexed="36"/>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13" fillId="0" borderId="0" applyNumberFormat="0" applyFill="0" applyBorder="0" applyAlignment="0" applyProtection="0"/>
    <xf numFmtId="0" fontId="0" fillId="31" borderId="9" applyNumberFormat="0" applyFont="0" applyAlignment="0" applyProtection="0"/>
  </cellStyleXfs>
  <cellXfs count="73">
    <xf numFmtId="0" fontId="0" fillId="0" borderId="0" xfId="0" applyAlignment="1">
      <alignment vertical="center"/>
    </xf>
    <xf numFmtId="0" fontId="2" fillId="0" borderId="0" xfId="40" applyFont="1">
      <alignment/>
      <protection/>
    </xf>
    <xf numFmtId="0" fontId="3" fillId="0" borderId="0" xfId="40" applyFont="1">
      <alignment/>
      <protection/>
    </xf>
    <xf numFmtId="0" fontId="2" fillId="0" borderId="0" xfId="40" applyFont="1" applyFill="1">
      <alignment/>
      <protection/>
    </xf>
    <xf numFmtId="0" fontId="4" fillId="0" borderId="0" xfId="40" applyFont="1">
      <alignment/>
      <protection/>
    </xf>
    <xf numFmtId="0" fontId="4" fillId="0" borderId="0" xfId="40" applyFont="1" applyFill="1">
      <alignment/>
      <protection/>
    </xf>
    <xf numFmtId="0" fontId="4" fillId="0" borderId="0" xfId="40" applyFont="1" applyAlignment="1">
      <alignment horizontal="center"/>
      <protection/>
    </xf>
    <xf numFmtId="176" fontId="4" fillId="0" borderId="0" xfId="40" applyNumberFormat="1" applyFont="1" applyAlignment="1">
      <alignment horizontal="center"/>
      <protection/>
    </xf>
    <xf numFmtId="0" fontId="6" fillId="0" borderId="0" xfId="40" applyFont="1" applyAlignment="1">
      <alignment horizontal="center" vertical="center"/>
      <protection/>
    </xf>
    <xf numFmtId="0" fontId="3" fillId="0" borderId="10" xfId="40" applyFont="1" applyBorder="1" applyAlignment="1">
      <alignment horizontal="center" vertical="center"/>
      <protection/>
    </xf>
    <xf numFmtId="0" fontId="3" fillId="0" borderId="10" xfId="40" applyFont="1" applyFill="1" applyBorder="1" applyAlignment="1">
      <alignment horizontal="center" vertical="center"/>
      <protection/>
    </xf>
    <xf numFmtId="176" fontId="3" fillId="0" borderId="10" xfId="40" applyNumberFormat="1" applyFont="1" applyBorder="1" applyAlignment="1">
      <alignment horizontal="center" vertical="center" wrapText="1"/>
      <protection/>
    </xf>
    <xf numFmtId="14" fontId="3" fillId="0" borderId="10" xfId="40" applyNumberFormat="1" applyFont="1" applyBorder="1" applyAlignment="1">
      <alignment horizontal="center" vertical="center"/>
      <protection/>
    </xf>
    <xf numFmtId="0" fontId="3" fillId="0" borderId="10" xfId="40" applyFont="1" applyBorder="1">
      <alignment/>
      <protection/>
    </xf>
    <xf numFmtId="0" fontId="3" fillId="0" borderId="10" xfId="40" applyFont="1" applyBorder="1" applyAlignment="1">
      <alignment vertical="center"/>
      <protection/>
    </xf>
    <xf numFmtId="176" fontId="3" fillId="0" borderId="10" xfId="40" applyNumberFormat="1" applyFont="1" applyBorder="1" applyAlignment="1">
      <alignment horizontal="center" vertical="center"/>
      <protection/>
    </xf>
    <xf numFmtId="0" fontId="2" fillId="0" borderId="10" xfId="40" applyNumberFormat="1" applyFont="1" applyBorder="1" applyAlignment="1">
      <alignment horizontal="center" vertical="center" wrapText="1"/>
      <protection/>
    </xf>
    <xf numFmtId="0" fontId="2" fillId="0" borderId="10" xfId="40" applyFont="1" applyBorder="1" applyAlignment="1">
      <alignment horizontal="left" vertical="center" wrapText="1"/>
      <protection/>
    </xf>
    <xf numFmtId="0" fontId="2" fillId="0" borderId="10" xfId="41" applyFont="1" applyBorder="1" applyAlignment="1">
      <alignment horizontal="left" vertical="center" wrapText="1"/>
      <protection/>
    </xf>
    <xf numFmtId="0" fontId="2" fillId="0" borderId="10" xfId="40" applyFont="1" applyBorder="1" applyAlignment="1">
      <alignment horizontal="center" vertical="center" wrapText="1"/>
      <protection/>
    </xf>
    <xf numFmtId="176"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xf>
    <xf numFmtId="0" fontId="2" fillId="0" borderId="10" xfId="40" applyFont="1" applyBorder="1">
      <alignment/>
      <protection/>
    </xf>
    <xf numFmtId="0" fontId="2" fillId="0" borderId="10" xfId="40" applyFont="1" applyFill="1" applyBorder="1" applyAlignment="1">
      <alignment horizontal="left" vertical="center" wrapText="1"/>
      <protection/>
    </xf>
    <xf numFmtId="10" fontId="2" fillId="0" borderId="10" xfId="40" applyNumberFormat="1" applyFont="1" applyBorder="1" applyAlignment="1">
      <alignment horizontal="center" vertical="center" wrapText="1"/>
      <protection/>
    </xf>
    <xf numFmtId="0" fontId="2" fillId="0" borderId="10" xfId="40" applyFont="1" applyFill="1" applyBorder="1" applyAlignment="1">
      <alignment horizontal="center" vertical="center" wrapText="1"/>
      <protection/>
    </xf>
    <xf numFmtId="10" fontId="2" fillId="0" borderId="10" xfId="40" applyNumberFormat="1" applyFont="1" applyFill="1" applyBorder="1" applyAlignment="1">
      <alignment horizontal="center" vertical="center" wrapText="1"/>
      <protection/>
    </xf>
    <xf numFmtId="0" fontId="2" fillId="0" borderId="10" xfId="40" applyFont="1" applyFill="1" applyBorder="1">
      <alignment/>
      <protection/>
    </xf>
    <xf numFmtId="0" fontId="47" fillId="0" borderId="10" xfId="40" applyFont="1" applyBorder="1" applyAlignment="1">
      <alignment horizontal="left" vertical="center" wrapText="1"/>
      <protection/>
    </xf>
    <xf numFmtId="0" fontId="4" fillId="0" borderId="10" xfId="40" applyFont="1" applyBorder="1">
      <alignment/>
      <protection/>
    </xf>
    <xf numFmtId="176" fontId="2" fillId="0" borderId="10" xfId="40" applyNumberFormat="1" applyFont="1" applyBorder="1" applyAlignment="1">
      <alignment horizontal="center" vertical="center" wrapText="1"/>
      <protection/>
    </xf>
    <xf numFmtId="0" fontId="2" fillId="32" borderId="10" xfId="40" applyFont="1" applyFill="1" applyBorder="1" applyAlignment="1">
      <alignment horizontal="left" vertical="center" wrapText="1"/>
      <protection/>
    </xf>
    <xf numFmtId="0" fontId="48" fillId="0" borderId="10" xfId="40" applyFont="1" applyFill="1" applyBorder="1" applyAlignment="1">
      <alignment horizontal="left" vertical="center" wrapText="1"/>
      <protection/>
    </xf>
    <xf numFmtId="0" fontId="2" fillId="0" borderId="0" xfId="41" applyFont="1" applyFill="1">
      <alignment/>
      <protection/>
    </xf>
    <xf numFmtId="0" fontId="3" fillId="0" borderId="0" xfId="41" applyFont="1" applyFill="1">
      <alignment/>
      <protection/>
    </xf>
    <xf numFmtId="0" fontId="8" fillId="0" borderId="0" xfId="41" applyFont="1" applyFill="1" applyAlignment="1">
      <alignment horizontal="center" vertical="center"/>
      <protection/>
    </xf>
    <xf numFmtId="0" fontId="4" fillId="0" borderId="0" xfId="41" applyFont="1" applyFill="1">
      <alignment/>
      <protection/>
    </xf>
    <xf numFmtId="0" fontId="4" fillId="0" borderId="0" xfId="41" applyFont="1" applyFill="1" applyAlignment="1">
      <alignment horizontal="center"/>
      <protection/>
    </xf>
    <xf numFmtId="176" fontId="4" fillId="0" borderId="0" xfId="41" applyNumberFormat="1" applyFont="1" applyFill="1" applyAlignment="1">
      <alignment horizontal="center"/>
      <protection/>
    </xf>
    <xf numFmtId="0" fontId="4" fillId="0" borderId="0" xfId="41" applyFont="1" applyFill="1" applyAlignment="1">
      <alignment horizontal="center" vertical="center"/>
      <protection/>
    </xf>
    <xf numFmtId="0" fontId="2" fillId="0" borderId="0" xfId="40" applyFont="1" applyFill="1" applyBorder="1" applyAlignment="1">
      <alignment horizontal="center" vertical="center"/>
      <protection/>
    </xf>
    <xf numFmtId="0" fontId="6" fillId="0" borderId="0" xfId="41" applyFont="1" applyFill="1" applyAlignment="1">
      <alignment horizontal="center" vertical="center"/>
      <protection/>
    </xf>
    <xf numFmtId="0" fontId="3" fillId="0" borderId="11" xfId="41" applyFont="1" applyFill="1" applyBorder="1" applyAlignment="1">
      <alignment horizontal="center" vertical="center"/>
      <protection/>
    </xf>
    <xf numFmtId="0" fontId="3" fillId="0" borderId="10" xfId="41" applyFont="1" applyFill="1" applyBorder="1" applyAlignment="1">
      <alignment horizontal="center" vertical="center"/>
      <protection/>
    </xf>
    <xf numFmtId="176" fontId="3" fillId="0" borderId="10" xfId="41" applyNumberFormat="1" applyFont="1" applyFill="1" applyBorder="1" applyAlignment="1">
      <alignment horizontal="center" vertical="center" wrapText="1"/>
      <protection/>
    </xf>
    <xf numFmtId="0" fontId="3" fillId="0" borderId="10" xfId="41" applyFont="1" applyFill="1" applyBorder="1" applyAlignment="1">
      <alignment horizontal="center"/>
      <protection/>
    </xf>
    <xf numFmtId="0" fontId="3" fillId="0" borderId="10" xfId="41" applyFont="1" applyFill="1" applyBorder="1" applyAlignment="1">
      <alignment vertical="center"/>
      <protection/>
    </xf>
    <xf numFmtId="176" fontId="3" fillId="0" borderId="10" xfId="0" applyNumberFormat="1" applyFont="1" applyFill="1" applyBorder="1" applyAlignment="1">
      <alignment horizontal="center" vertical="center"/>
    </xf>
    <xf numFmtId="0" fontId="2" fillId="0" borderId="11" xfId="40" applyNumberFormat="1" applyFont="1" applyFill="1" applyBorder="1" applyAlignment="1">
      <alignment horizontal="center" vertical="center" wrapText="1"/>
      <protection/>
    </xf>
    <xf numFmtId="0" fontId="2" fillId="0" borderId="10" xfId="41" applyFont="1" applyFill="1" applyBorder="1" applyAlignment="1">
      <alignment horizontal="left" vertical="center" wrapText="1"/>
      <protection/>
    </xf>
    <xf numFmtId="0" fontId="9" fillId="0" borderId="10" xfId="41" applyFont="1" applyFill="1" applyBorder="1" applyAlignment="1">
      <alignment horizontal="left" vertical="center" wrapText="1"/>
      <protection/>
    </xf>
    <xf numFmtId="10" fontId="2" fillId="0" borderId="10" xfId="42" applyNumberFormat="1" applyFont="1" applyFill="1" applyBorder="1" applyAlignment="1">
      <alignment horizontal="center" vertical="center" wrapText="1"/>
      <protection/>
    </xf>
    <xf numFmtId="10" fontId="2" fillId="0" borderId="10" xfId="41" applyNumberFormat="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10" xfId="41" applyFont="1" applyFill="1" applyBorder="1" applyAlignment="1">
      <alignment vertical="center" wrapText="1"/>
      <protection/>
    </xf>
    <xf numFmtId="14" fontId="3" fillId="0" borderId="10" xfId="41" applyNumberFormat="1" applyFont="1" applyFill="1" applyBorder="1" applyAlignment="1">
      <alignment horizontal="center" vertical="center"/>
      <protection/>
    </xf>
    <xf numFmtId="0" fontId="3" fillId="0" borderId="10" xfId="41" applyFont="1" applyFill="1" applyBorder="1">
      <alignment/>
      <protection/>
    </xf>
    <xf numFmtId="14" fontId="2" fillId="0" borderId="10" xfId="40" applyNumberFormat="1" applyFont="1" applyFill="1" applyBorder="1" applyAlignment="1">
      <alignment horizontal="center" vertical="center" wrapText="1"/>
      <protection/>
    </xf>
    <xf numFmtId="0" fontId="2" fillId="0" borderId="10" xfId="41" applyFont="1" applyFill="1" applyBorder="1">
      <alignment/>
      <protection/>
    </xf>
    <xf numFmtId="0" fontId="2" fillId="0" borderId="0" xfId="41" applyFont="1" applyFill="1" applyAlignment="1">
      <alignment wrapText="1"/>
      <protection/>
    </xf>
    <xf numFmtId="14" fontId="4" fillId="0" borderId="0" xfId="41" applyNumberFormat="1" applyFont="1" applyFill="1" applyAlignment="1">
      <alignment horizontal="center"/>
      <protection/>
    </xf>
    <xf numFmtId="0" fontId="11" fillId="0" borderId="0" xfId="41" applyFont="1" applyFill="1" applyAlignment="1">
      <alignment horizontal="center" vertical="center"/>
      <protection/>
    </xf>
    <xf numFmtId="0" fontId="2" fillId="0" borderId="12" xfId="41" applyFont="1" applyFill="1" applyBorder="1" applyAlignment="1">
      <alignment vertical="center"/>
      <protection/>
    </xf>
    <xf numFmtId="0" fontId="3" fillId="0" borderId="12" xfId="41" applyFont="1" applyFill="1" applyBorder="1" applyAlignment="1">
      <alignment vertical="center"/>
      <protection/>
    </xf>
    <xf numFmtId="49" fontId="2" fillId="0" borderId="10" xfId="41" applyNumberFormat="1" applyFont="1" applyFill="1" applyBorder="1" applyAlignment="1">
      <alignment horizontal="center" vertical="center" wrapText="1"/>
      <protection/>
    </xf>
    <xf numFmtId="0" fontId="10" fillId="0" borderId="0" xfId="41" applyFont="1" applyFill="1" applyAlignment="1">
      <alignment horizontal="center" vertical="center"/>
      <protection/>
    </xf>
    <xf numFmtId="0" fontId="2" fillId="0" borderId="12" xfId="40" applyFont="1" applyFill="1" applyBorder="1" applyAlignment="1">
      <alignment horizontal="left" vertical="center"/>
      <protection/>
    </xf>
    <xf numFmtId="0" fontId="5" fillId="0" borderId="0" xfId="41" applyFont="1" applyFill="1" applyAlignment="1">
      <alignment horizontal="center" vertical="center"/>
      <protection/>
    </xf>
    <xf numFmtId="0" fontId="2" fillId="0" borderId="12" xfId="41" applyFont="1" applyFill="1" applyBorder="1" applyAlignment="1">
      <alignment horizontal="center"/>
      <protection/>
    </xf>
    <xf numFmtId="0" fontId="5" fillId="0" borderId="0" xfId="40" applyFont="1" applyAlignment="1">
      <alignment horizontal="center" vertical="center"/>
      <protection/>
    </xf>
    <xf numFmtId="0" fontId="5" fillId="0" borderId="0" xfId="40" applyFont="1" applyFill="1" applyAlignment="1">
      <alignment horizontal="center" vertical="center"/>
      <protection/>
    </xf>
    <xf numFmtId="0" fontId="2" fillId="0" borderId="12" xfId="40" applyFont="1" applyBorder="1" applyAlignment="1">
      <alignment horizontal="left" vertical="center"/>
      <protection/>
    </xf>
    <xf numFmtId="0" fontId="7" fillId="0" borderId="12" xfId="40" applyFont="1" applyBorder="1" applyAlignment="1">
      <alignment horizontal="righ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Sheet2_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zoomScale="112" zoomScaleNormal="112" zoomScalePageLayoutView="0" workbookViewId="0" topLeftCell="A1">
      <selection activeCell="C11" sqref="C11"/>
    </sheetView>
  </sheetViews>
  <sheetFormatPr defaultColWidth="7.875" defaultRowHeight="14.25"/>
  <cols>
    <col min="1" max="1" width="6.125" style="35" customWidth="1"/>
    <col min="2" max="2" width="34.375" style="36" customWidth="1"/>
    <col min="3" max="3" width="17.875" style="37" customWidth="1"/>
    <col min="4" max="4" width="17.875" style="60" customWidth="1"/>
    <col min="5" max="5" width="7.75390625" style="36" customWidth="1"/>
    <col min="6" max="16384" width="7.875" style="36" customWidth="1"/>
  </cols>
  <sheetData>
    <row r="1" spans="1:5" ht="37.5" customHeight="1">
      <c r="A1" s="65" t="s">
        <v>0</v>
      </c>
      <c r="B1" s="65"/>
      <c r="C1" s="65"/>
      <c r="D1" s="65"/>
      <c r="E1" s="65"/>
    </row>
    <row r="2" spans="1:5" ht="12.75" customHeight="1">
      <c r="A2" s="61"/>
      <c r="B2" s="61"/>
      <c r="C2" s="61"/>
      <c r="D2" s="61"/>
      <c r="E2" s="61"/>
    </row>
    <row r="3" spans="1:5" s="33" customFormat="1" ht="21" customHeight="1">
      <c r="A3" s="66"/>
      <c r="B3" s="66"/>
      <c r="C3" s="66"/>
      <c r="D3" s="62" t="s">
        <v>1</v>
      </c>
      <c r="E3" s="63"/>
    </row>
    <row r="4" spans="1:5" s="34" customFormat="1" ht="39.75" customHeight="1">
      <c r="A4" s="42" t="s">
        <v>2</v>
      </c>
      <c r="B4" s="43" t="s">
        <v>3</v>
      </c>
      <c r="C4" s="43" t="s">
        <v>4</v>
      </c>
      <c r="D4" s="55" t="s">
        <v>5</v>
      </c>
      <c r="E4" s="55" t="s">
        <v>6</v>
      </c>
    </row>
    <row r="5" spans="1:5" s="34" customFormat="1" ht="39.75" customHeight="1">
      <c r="A5" s="42"/>
      <c r="B5" s="43" t="s">
        <v>7</v>
      </c>
      <c r="C5" s="45"/>
      <c r="D5" s="55"/>
      <c r="E5" s="56"/>
    </row>
    <row r="6" spans="1:5" s="3" customFormat="1" ht="66" customHeight="1">
      <c r="A6" s="48">
        <v>1</v>
      </c>
      <c r="B6" s="17" t="s">
        <v>8</v>
      </c>
      <c r="C6" s="25" t="s">
        <v>9</v>
      </c>
      <c r="D6" s="64" t="s">
        <v>10</v>
      </c>
      <c r="E6" s="57"/>
    </row>
    <row r="7" spans="1:5" s="33" customFormat="1" ht="99" customHeight="1">
      <c r="A7" s="48">
        <v>2</v>
      </c>
      <c r="B7" s="49" t="s">
        <v>11</v>
      </c>
      <c r="C7" s="25" t="s">
        <v>12</v>
      </c>
      <c r="D7" s="64" t="s">
        <v>13</v>
      </c>
      <c r="E7" s="58"/>
    </row>
    <row r="8" spans="1:8" s="33" customFormat="1" ht="84" customHeight="1">
      <c r="A8" s="48">
        <v>3</v>
      </c>
      <c r="B8" s="49" t="s">
        <v>14</v>
      </c>
      <c r="C8" s="25" t="s">
        <v>15</v>
      </c>
      <c r="D8" s="64" t="s">
        <v>16</v>
      </c>
      <c r="E8" s="58"/>
      <c r="H8" s="59"/>
    </row>
    <row r="9" spans="1:5" s="33" customFormat="1" ht="72" customHeight="1">
      <c r="A9" s="48">
        <v>4</v>
      </c>
      <c r="B9" s="49" t="s">
        <v>17</v>
      </c>
      <c r="C9" s="25" t="s">
        <v>18</v>
      </c>
      <c r="D9" s="64" t="s">
        <v>19</v>
      </c>
      <c r="E9" s="49"/>
    </row>
    <row r="10" spans="1:5" s="33" customFormat="1" ht="78" customHeight="1">
      <c r="A10" s="48">
        <v>5</v>
      </c>
      <c r="B10" s="49" t="s">
        <v>20</v>
      </c>
      <c r="C10" s="25" t="s">
        <v>21</v>
      </c>
      <c r="D10" s="64" t="s">
        <v>22</v>
      </c>
      <c r="E10" s="58"/>
    </row>
    <row r="11" spans="1:5" s="33" customFormat="1" ht="206.25" customHeight="1">
      <c r="A11" s="48">
        <v>6</v>
      </c>
      <c r="B11" s="49" t="s">
        <v>23</v>
      </c>
      <c r="C11" s="25" t="s">
        <v>24</v>
      </c>
      <c r="D11" s="64" t="s">
        <v>25</v>
      </c>
      <c r="E11" s="58"/>
    </row>
    <row r="12" spans="1:5" s="33" customFormat="1" ht="68.25" customHeight="1">
      <c r="A12" s="48">
        <v>7</v>
      </c>
      <c r="B12" s="49" t="s">
        <v>26</v>
      </c>
      <c r="C12" s="25" t="s">
        <v>27</v>
      </c>
      <c r="D12" s="64" t="s">
        <v>28</v>
      </c>
      <c r="E12" s="58"/>
    </row>
  </sheetData>
  <sheetProtection/>
  <mergeCells count="2">
    <mergeCell ref="A1:E1"/>
    <mergeCell ref="A3:C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4"/>
  <sheetViews>
    <sheetView zoomScale="75" zoomScaleNormal="75" zoomScalePageLayoutView="0" workbookViewId="0" topLeftCell="A4">
      <selection activeCell="Q13" sqref="Q13"/>
    </sheetView>
  </sheetViews>
  <sheetFormatPr defaultColWidth="7.875" defaultRowHeight="14.25"/>
  <cols>
    <col min="1" max="1" width="6.125" style="35" customWidth="1"/>
    <col min="2" max="2" width="20.875" style="36" customWidth="1"/>
    <col min="3" max="3" width="9.75390625" style="37" customWidth="1"/>
    <col min="4" max="4" width="13.625" style="36" customWidth="1"/>
    <col min="5" max="5" width="42.50390625" style="36" customWidth="1"/>
    <col min="6" max="6" width="9.125" style="37" customWidth="1"/>
    <col min="7" max="7" width="8.125" style="38" customWidth="1"/>
    <col min="8" max="8" width="8.875" style="39" customWidth="1"/>
    <col min="9" max="9" width="7.75390625" style="36" customWidth="1"/>
    <col min="10" max="16384" width="7.875" style="36" customWidth="1"/>
  </cols>
  <sheetData>
    <row r="1" spans="1:9" ht="37.5" customHeight="1">
      <c r="A1" s="67" t="s">
        <v>29</v>
      </c>
      <c r="B1" s="67"/>
      <c r="C1" s="67"/>
      <c r="D1" s="67"/>
      <c r="E1" s="67"/>
      <c r="F1" s="67"/>
      <c r="G1" s="67"/>
      <c r="H1" s="67"/>
      <c r="I1" s="67"/>
    </row>
    <row r="2" spans="1:9" s="33" customFormat="1" ht="21" customHeight="1">
      <c r="A2" s="66"/>
      <c r="B2" s="66"/>
      <c r="C2" s="66"/>
      <c r="D2" s="66"/>
      <c r="E2" s="66"/>
      <c r="F2" s="40"/>
      <c r="G2" s="41"/>
      <c r="H2" s="68" t="s">
        <v>1</v>
      </c>
      <c r="I2" s="68"/>
    </row>
    <row r="3" spans="1:9" s="34" customFormat="1" ht="39.75" customHeight="1">
      <c r="A3" s="42" t="s">
        <v>2</v>
      </c>
      <c r="B3" s="43" t="s">
        <v>3</v>
      </c>
      <c r="C3" s="43" t="s">
        <v>4</v>
      </c>
      <c r="D3" s="43" t="s">
        <v>30</v>
      </c>
      <c r="E3" s="43" t="s">
        <v>31</v>
      </c>
      <c r="F3" s="43" t="s">
        <v>32</v>
      </c>
      <c r="G3" s="44" t="s">
        <v>33</v>
      </c>
      <c r="H3" s="43" t="s">
        <v>34</v>
      </c>
      <c r="I3" s="55" t="s">
        <v>6</v>
      </c>
    </row>
    <row r="4" spans="1:9" s="34" customFormat="1" ht="39.75" customHeight="1">
      <c r="A4" s="42"/>
      <c r="B4" s="43" t="s">
        <v>7</v>
      </c>
      <c r="C4" s="45"/>
      <c r="D4" s="46"/>
      <c r="E4" s="46"/>
      <c r="F4" s="43"/>
      <c r="G4" s="47">
        <v>62235</v>
      </c>
      <c r="H4" s="43"/>
      <c r="I4" s="56"/>
    </row>
    <row r="5" spans="1:9" s="3" customFormat="1" ht="66" customHeight="1">
      <c r="A5" s="48">
        <v>1</v>
      </c>
      <c r="B5" s="23" t="s">
        <v>35</v>
      </c>
      <c r="C5" s="25" t="s">
        <v>36</v>
      </c>
      <c r="D5" s="23" t="s">
        <v>37</v>
      </c>
      <c r="E5" s="23" t="s">
        <v>38</v>
      </c>
      <c r="F5" s="25" t="s">
        <v>39</v>
      </c>
      <c r="G5" s="25">
        <v>498</v>
      </c>
      <c r="H5" s="26">
        <f>G5/G4</f>
        <v>0.008001928175463966</v>
      </c>
      <c r="I5" s="57"/>
    </row>
    <row r="6" spans="1:9" s="33" customFormat="1" ht="99" customHeight="1">
      <c r="A6" s="48">
        <v>2</v>
      </c>
      <c r="B6" s="49" t="s">
        <v>40</v>
      </c>
      <c r="C6" s="25" t="s">
        <v>41</v>
      </c>
      <c r="D6" s="49" t="s">
        <v>42</v>
      </c>
      <c r="E6" s="50" t="s">
        <v>43</v>
      </c>
      <c r="F6" s="25" t="s">
        <v>39</v>
      </c>
      <c r="G6" s="25">
        <v>11087</v>
      </c>
      <c r="H6" s="51">
        <f>G6/G4</f>
        <v>0.17814734474170482</v>
      </c>
      <c r="I6" s="58"/>
    </row>
    <row r="7" spans="1:12" s="33" customFormat="1" ht="84" customHeight="1">
      <c r="A7" s="48">
        <v>3</v>
      </c>
      <c r="B7" s="49" t="s">
        <v>44</v>
      </c>
      <c r="C7" s="25" t="s">
        <v>45</v>
      </c>
      <c r="D7" s="49" t="s">
        <v>42</v>
      </c>
      <c r="E7" s="49" t="s">
        <v>46</v>
      </c>
      <c r="F7" s="25" t="s">
        <v>39</v>
      </c>
      <c r="G7" s="25">
        <v>1305.89</v>
      </c>
      <c r="H7" s="26">
        <f>G7/G4</f>
        <v>0.02098320880533462</v>
      </c>
      <c r="I7" s="58"/>
      <c r="L7" s="59"/>
    </row>
    <row r="8" spans="1:9" s="33" customFormat="1" ht="51" customHeight="1">
      <c r="A8" s="48">
        <v>4</v>
      </c>
      <c r="B8" s="49" t="s">
        <v>47</v>
      </c>
      <c r="C8" s="25" t="s">
        <v>48</v>
      </c>
      <c r="D8" s="49" t="s">
        <v>37</v>
      </c>
      <c r="E8" s="49" t="s">
        <v>49</v>
      </c>
      <c r="F8" s="25" t="s">
        <v>39</v>
      </c>
      <c r="G8" s="25">
        <v>723.58</v>
      </c>
      <c r="H8" s="52">
        <f>G8/G4</f>
        <v>0.011626576685145015</v>
      </c>
      <c r="I8" s="58"/>
    </row>
    <row r="9" spans="1:9" s="33" customFormat="1" ht="72" customHeight="1">
      <c r="A9" s="48">
        <v>5</v>
      </c>
      <c r="B9" s="49" t="s">
        <v>50</v>
      </c>
      <c r="C9" s="25" t="s">
        <v>51</v>
      </c>
      <c r="D9" s="49" t="s">
        <v>37</v>
      </c>
      <c r="E9" s="49" t="s">
        <v>52</v>
      </c>
      <c r="F9" s="25" t="s">
        <v>39</v>
      </c>
      <c r="G9" s="25">
        <v>2481.04</v>
      </c>
      <c r="H9" s="52">
        <f>G9/G4</f>
        <v>0.03986567044267695</v>
      </c>
      <c r="I9" s="49"/>
    </row>
    <row r="10" spans="1:9" s="33" customFormat="1" ht="51" customHeight="1">
      <c r="A10" s="48">
        <v>6</v>
      </c>
      <c r="B10" s="49" t="s">
        <v>53</v>
      </c>
      <c r="C10" s="25" t="s">
        <v>54</v>
      </c>
      <c r="D10" s="49" t="s">
        <v>55</v>
      </c>
      <c r="E10" s="49" t="s">
        <v>56</v>
      </c>
      <c r="F10" s="25" t="s">
        <v>39</v>
      </c>
      <c r="G10" s="53">
        <v>8525</v>
      </c>
      <c r="H10" s="52">
        <f>G10/G4</f>
        <v>0.13698079858600465</v>
      </c>
      <c r="I10" s="58"/>
    </row>
    <row r="11" spans="1:9" s="33" customFormat="1" ht="68.25" customHeight="1">
      <c r="A11" s="48">
        <v>7</v>
      </c>
      <c r="B11" s="49" t="s">
        <v>57</v>
      </c>
      <c r="C11" s="25" t="s">
        <v>58</v>
      </c>
      <c r="D11" s="49" t="s">
        <v>59</v>
      </c>
      <c r="E11" s="49" t="s">
        <v>60</v>
      </c>
      <c r="F11" s="25" t="s">
        <v>39</v>
      </c>
      <c r="G11" s="53">
        <v>2436.07</v>
      </c>
      <c r="H11" s="52">
        <v>0.039143086687555236</v>
      </c>
      <c r="I11" s="58"/>
    </row>
    <row r="12" spans="1:9" s="33" customFormat="1" ht="74.25" customHeight="1">
      <c r="A12" s="48">
        <v>8</v>
      </c>
      <c r="B12" s="49" t="s">
        <v>61</v>
      </c>
      <c r="C12" s="25" t="s">
        <v>62</v>
      </c>
      <c r="D12" s="49" t="s">
        <v>63</v>
      </c>
      <c r="E12" s="49" t="s">
        <v>64</v>
      </c>
      <c r="F12" s="25" t="s">
        <v>39</v>
      </c>
      <c r="G12" s="53">
        <v>26</v>
      </c>
      <c r="H12" s="52">
        <v>0.00041777135052623125</v>
      </c>
      <c r="I12" s="58"/>
    </row>
    <row r="13" spans="1:9" s="33" customFormat="1" ht="90.75" customHeight="1">
      <c r="A13" s="48">
        <v>9</v>
      </c>
      <c r="B13" s="49" t="s">
        <v>65</v>
      </c>
      <c r="C13" s="25" t="s">
        <v>66</v>
      </c>
      <c r="D13" s="49" t="s">
        <v>67</v>
      </c>
      <c r="E13" s="49" t="s">
        <v>68</v>
      </c>
      <c r="F13" s="25" t="s">
        <v>39</v>
      </c>
      <c r="G13" s="53">
        <v>407.33</v>
      </c>
      <c r="H13" s="52">
        <v>0.006545030931148068</v>
      </c>
      <c r="I13" s="58"/>
    </row>
    <row r="14" spans="1:9" s="33" customFormat="1" ht="39" customHeight="1">
      <c r="A14" s="48">
        <v>10</v>
      </c>
      <c r="B14" s="49" t="s">
        <v>69</v>
      </c>
      <c r="C14" s="25" t="s">
        <v>70</v>
      </c>
      <c r="D14" s="49" t="s">
        <v>71</v>
      </c>
      <c r="E14" s="49" t="s">
        <v>72</v>
      </c>
      <c r="F14" s="25" t="s">
        <v>39</v>
      </c>
      <c r="G14" s="53">
        <v>46</v>
      </c>
      <c r="H14" s="52">
        <v>0.0007391339278541014</v>
      </c>
      <c r="I14" s="58"/>
    </row>
    <row r="15" spans="1:9" s="33" customFormat="1" ht="59.25" customHeight="1">
      <c r="A15" s="48">
        <v>11</v>
      </c>
      <c r="B15" s="49" t="s">
        <v>73</v>
      </c>
      <c r="C15" s="25" t="s">
        <v>74</v>
      </c>
      <c r="D15" s="49" t="s">
        <v>71</v>
      </c>
      <c r="E15" s="49" t="s">
        <v>75</v>
      </c>
      <c r="F15" s="25" t="s">
        <v>39</v>
      </c>
      <c r="G15" s="53">
        <v>100</v>
      </c>
      <c r="H15" s="52">
        <v>0.001606812886639351</v>
      </c>
      <c r="I15" s="58"/>
    </row>
    <row r="16" spans="1:9" s="33" customFormat="1" ht="64.5" customHeight="1">
      <c r="A16" s="48">
        <v>12</v>
      </c>
      <c r="B16" s="49" t="s">
        <v>76</v>
      </c>
      <c r="C16" s="25" t="s">
        <v>77</v>
      </c>
      <c r="D16" s="49" t="s">
        <v>37</v>
      </c>
      <c r="E16" s="49" t="s">
        <v>78</v>
      </c>
      <c r="F16" s="25" t="s">
        <v>39</v>
      </c>
      <c r="G16" s="53">
        <v>997</v>
      </c>
      <c r="H16" s="52">
        <v>0.016019924479794327</v>
      </c>
      <c r="I16" s="58"/>
    </row>
    <row r="17" spans="1:9" s="33" customFormat="1" ht="57.75" customHeight="1">
      <c r="A17" s="48">
        <v>13</v>
      </c>
      <c r="B17" s="54" t="s">
        <v>79</v>
      </c>
      <c r="C17" s="25" t="s">
        <v>80</v>
      </c>
      <c r="D17" s="49" t="s">
        <v>71</v>
      </c>
      <c r="E17" s="54" t="s">
        <v>81</v>
      </c>
      <c r="F17" s="25" t="s">
        <v>39</v>
      </c>
      <c r="G17" s="53">
        <v>490</v>
      </c>
      <c r="H17" s="52">
        <v>0.00787338314453282</v>
      </c>
      <c r="I17" s="58"/>
    </row>
    <row r="18" spans="1:9" s="33" customFormat="1" ht="61.5" customHeight="1">
      <c r="A18" s="48">
        <v>14</v>
      </c>
      <c r="B18" s="54" t="s">
        <v>82</v>
      </c>
      <c r="C18" s="25" t="s">
        <v>83</v>
      </c>
      <c r="D18" s="49" t="s">
        <v>71</v>
      </c>
      <c r="E18" s="54" t="s">
        <v>84</v>
      </c>
      <c r="F18" s="25" t="s">
        <v>39</v>
      </c>
      <c r="G18" s="53">
        <v>2959</v>
      </c>
      <c r="H18" s="52">
        <v>0.04754559331565839</v>
      </c>
      <c r="I18" s="58"/>
    </row>
    <row r="19" spans="1:9" s="33" customFormat="1" ht="72" customHeight="1">
      <c r="A19" s="48">
        <v>15</v>
      </c>
      <c r="B19" s="54" t="s">
        <v>85</v>
      </c>
      <c r="C19" s="25" t="s">
        <v>86</v>
      </c>
      <c r="D19" s="49" t="s">
        <v>59</v>
      </c>
      <c r="E19" s="54" t="s">
        <v>87</v>
      </c>
      <c r="F19" s="25" t="s">
        <v>39</v>
      </c>
      <c r="G19" s="53">
        <v>4893.3</v>
      </c>
      <c r="H19" s="52">
        <v>0.07862617498192336</v>
      </c>
      <c r="I19" s="58"/>
    </row>
    <row r="20" spans="1:9" s="33" customFormat="1" ht="99.75" customHeight="1">
      <c r="A20" s="48">
        <v>16</v>
      </c>
      <c r="B20" s="54" t="s">
        <v>88</v>
      </c>
      <c r="C20" s="25" t="s">
        <v>89</v>
      </c>
      <c r="D20" s="49" t="s">
        <v>90</v>
      </c>
      <c r="E20" s="54" t="s">
        <v>91</v>
      </c>
      <c r="F20" s="25" t="s">
        <v>39</v>
      </c>
      <c r="G20" s="53">
        <v>23954</v>
      </c>
      <c r="H20" s="52">
        <v>0.3848959588655901</v>
      </c>
      <c r="I20" s="58"/>
    </row>
    <row r="21" spans="1:9" s="33" customFormat="1" ht="49.5" customHeight="1">
      <c r="A21" s="48">
        <v>17</v>
      </c>
      <c r="B21" s="54" t="s">
        <v>92</v>
      </c>
      <c r="C21" s="25" t="s">
        <v>93</v>
      </c>
      <c r="D21" s="49" t="s">
        <v>59</v>
      </c>
      <c r="E21" s="54" t="s">
        <v>94</v>
      </c>
      <c r="F21" s="25" t="s">
        <v>39</v>
      </c>
      <c r="G21" s="53">
        <v>450</v>
      </c>
      <c r="H21" s="52">
        <v>0.0072306579898770785</v>
      </c>
      <c r="I21" s="58"/>
    </row>
    <row r="22" spans="1:9" s="33" customFormat="1" ht="57.75" customHeight="1">
      <c r="A22" s="48">
        <v>18</v>
      </c>
      <c r="B22" s="54" t="s">
        <v>95</v>
      </c>
      <c r="C22" s="25" t="s">
        <v>96</v>
      </c>
      <c r="D22" s="49" t="s">
        <v>37</v>
      </c>
      <c r="E22" s="54" t="s">
        <v>97</v>
      </c>
      <c r="F22" s="25" t="s">
        <v>39</v>
      </c>
      <c r="G22" s="53">
        <v>132</v>
      </c>
      <c r="H22" s="52">
        <v>0.002120993010363943</v>
      </c>
      <c r="I22" s="58"/>
    </row>
    <row r="23" spans="1:9" s="33" customFormat="1" ht="57.75" customHeight="1">
      <c r="A23" s="48">
        <v>19</v>
      </c>
      <c r="B23" s="54" t="s">
        <v>98</v>
      </c>
      <c r="C23" s="25" t="s">
        <v>99</v>
      </c>
      <c r="D23" s="49" t="s">
        <v>100</v>
      </c>
      <c r="E23" s="54" t="s">
        <v>101</v>
      </c>
      <c r="F23" s="25" t="s">
        <v>39</v>
      </c>
      <c r="G23" s="53">
        <v>490</v>
      </c>
      <c r="H23" s="52">
        <v>0.00787338314453282</v>
      </c>
      <c r="I23" s="58"/>
    </row>
    <row r="24" spans="1:9" s="33" customFormat="1" ht="57.75" customHeight="1">
      <c r="A24" s="48">
        <v>20</v>
      </c>
      <c r="B24" s="54" t="s">
        <v>102</v>
      </c>
      <c r="C24" s="25" t="s">
        <v>103</v>
      </c>
      <c r="D24" s="49" t="s">
        <v>100</v>
      </c>
      <c r="E24" s="54" t="s">
        <v>104</v>
      </c>
      <c r="F24" s="25" t="s">
        <v>39</v>
      </c>
      <c r="G24" s="53">
        <v>234</v>
      </c>
      <c r="H24" s="52">
        <v>0.0037599421547360808</v>
      </c>
      <c r="I24" s="58"/>
    </row>
  </sheetData>
  <sheetProtection/>
  <mergeCells count="3">
    <mergeCell ref="A1:I1"/>
    <mergeCell ref="A2:E2"/>
    <mergeCell ref="H2:I2"/>
  </mergeCells>
  <printOptions horizontalCentered="1"/>
  <pageMargins left="0.7480314960629921" right="0.7480314960629921" top="0.9842519685039371" bottom="0.9842519685039371" header="0.5118110236220472" footer="0.5118110236220472"/>
  <pageSetup orientation="landscape" paperSize="9" scale="95"/>
</worksheet>
</file>

<file path=xl/worksheets/sheet3.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K3" sqref="K3"/>
    </sheetView>
  </sheetViews>
  <sheetFormatPr defaultColWidth="7.875" defaultRowHeight="14.25"/>
  <cols>
    <col min="1" max="1" width="6.125" style="4" customWidth="1"/>
    <col min="2" max="2" width="21.375" style="5" customWidth="1"/>
    <col min="3" max="3" width="18.00390625" style="4" customWidth="1"/>
    <col min="4" max="4" width="41.75390625" style="4" customWidth="1"/>
    <col min="5" max="5" width="9.625" style="6" customWidth="1"/>
    <col min="6" max="7" width="8.875" style="7" customWidth="1"/>
    <col min="8" max="8" width="7.00390625" style="4" customWidth="1"/>
    <col min="9" max="16384" width="7.875" style="4" customWidth="1"/>
  </cols>
  <sheetData>
    <row r="1" spans="1:8" ht="37.5" customHeight="1">
      <c r="A1" s="69" t="s">
        <v>230</v>
      </c>
      <c r="B1" s="70"/>
      <c r="C1" s="69"/>
      <c r="D1" s="69"/>
      <c r="E1" s="69"/>
      <c r="F1" s="69"/>
      <c r="G1" s="69"/>
      <c r="H1" s="69"/>
    </row>
    <row r="2" spans="1:8" s="1" customFormat="1" ht="21" customHeight="1">
      <c r="A2" s="71"/>
      <c r="B2" s="71"/>
      <c r="C2" s="71"/>
      <c r="D2" s="8"/>
      <c r="E2" s="8"/>
      <c r="F2" s="72" t="s">
        <v>1</v>
      </c>
      <c r="G2" s="72"/>
      <c r="H2" s="72"/>
    </row>
    <row r="3" spans="1:8" s="2" customFormat="1" ht="36" customHeight="1">
      <c r="A3" s="9" t="s">
        <v>2</v>
      </c>
      <c r="B3" s="10" t="s">
        <v>3</v>
      </c>
      <c r="C3" s="9" t="s">
        <v>30</v>
      </c>
      <c r="D3" s="9" t="s">
        <v>31</v>
      </c>
      <c r="E3" s="9" t="s">
        <v>32</v>
      </c>
      <c r="F3" s="11" t="s">
        <v>33</v>
      </c>
      <c r="G3" s="11" t="s">
        <v>34</v>
      </c>
      <c r="H3" s="12" t="s">
        <v>6</v>
      </c>
    </row>
    <row r="4" spans="1:8" s="2" customFormat="1" ht="29.25" customHeight="1">
      <c r="A4" s="13"/>
      <c r="B4" s="9" t="s">
        <v>7</v>
      </c>
      <c r="C4" s="14"/>
      <c r="D4" s="14"/>
      <c r="E4" s="9"/>
      <c r="F4" s="15">
        <v>1031982</v>
      </c>
      <c r="G4" s="15"/>
      <c r="H4" s="13"/>
    </row>
    <row r="5" spans="1:8" s="1" customFormat="1" ht="58.5" customHeight="1">
      <c r="A5" s="16">
        <v>1</v>
      </c>
      <c r="B5" s="17" t="s">
        <v>105</v>
      </c>
      <c r="C5" s="18" t="s">
        <v>106</v>
      </c>
      <c r="D5" s="18" t="s">
        <v>107</v>
      </c>
      <c r="E5" s="19" t="s">
        <v>39</v>
      </c>
      <c r="F5" s="20">
        <v>5000</v>
      </c>
      <c r="G5" s="21">
        <v>0.004845045746921943</v>
      </c>
      <c r="H5" s="22"/>
    </row>
    <row r="6" spans="1:8" s="1" customFormat="1" ht="125.25" customHeight="1">
      <c r="A6" s="16">
        <v>2</v>
      </c>
      <c r="B6" s="17" t="s">
        <v>108</v>
      </c>
      <c r="C6" s="18" t="s">
        <v>109</v>
      </c>
      <c r="D6" s="18" t="s">
        <v>110</v>
      </c>
      <c r="E6" s="19" t="s">
        <v>39</v>
      </c>
      <c r="F6" s="20">
        <v>1180</v>
      </c>
      <c r="G6" s="21">
        <v>0.0011434307962735785</v>
      </c>
      <c r="H6" s="22"/>
    </row>
    <row r="7" spans="1:8" s="1" customFormat="1" ht="53.25" customHeight="1">
      <c r="A7" s="16">
        <v>3</v>
      </c>
      <c r="B7" s="23" t="s">
        <v>111</v>
      </c>
      <c r="C7" s="18" t="s">
        <v>112</v>
      </c>
      <c r="D7" s="17" t="s">
        <v>113</v>
      </c>
      <c r="E7" s="19" t="s">
        <v>39</v>
      </c>
      <c r="F7" s="19">
        <v>2738</v>
      </c>
      <c r="G7" s="24">
        <v>0.0026531470510144555</v>
      </c>
      <c r="H7" s="22"/>
    </row>
    <row r="8" spans="1:8" s="3" customFormat="1" ht="55.5" customHeight="1">
      <c r="A8" s="16">
        <v>4</v>
      </c>
      <c r="B8" s="23" t="s">
        <v>114</v>
      </c>
      <c r="C8" s="23" t="s">
        <v>115</v>
      </c>
      <c r="D8" s="17" t="s">
        <v>116</v>
      </c>
      <c r="E8" s="19" t="s">
        <v>39</v>
      </c>
      <c r="F8" s="25">
        <v>2000</v>
      </c>
      <c r="G8" s="26">
        <v>0.001938018298768777</v>
      </c>
      <c r="H8" s="27"/>
    </row>
    <row r="9" spans="1:8" s="3" customFormat="1" ht="55.5" customHeight="1">
      <c r="A9" s="16">
        <v>5</v>
      </c>
      <c r="B9" s="23" t="s">
        <v>117</v>
      </c>
      <c r="C9" s="18" t="s">
        <v>118</v>
      </c>
      <c r="D9" s="28" t="s">
        <v>119</v>
      </c>
      <c r="E9" s="20" t="s">
        <v>120</v>
      </c>
      <c r="F9" s="20"/>
      <c r="G9" s="21"/>
      <c r="H9" s="27"/>
    </row>
    <row r="10" spans="1:8" s="1" customFormat="1" ht="48.75" customHeight="1">
      <c r="A10" s="16">
        <v>6</v>
      </c>
      <c r="B10" s="23" t="s">
        <v>121</v>
      </c>
      <c r="C10" s="18" t="s">
        <v>122</v>
      </c>
      <c r="D10" s="17" t="s">
        <v>123</v>
      </c>
      <c r="E10" s="19" t="s">
        <v>39</v>
      </c>
      <c r="F10" s="19">
        <v>3712</v>
      </c>
      <c r="G10" s="24">
        <v>0.00359696196251485</v>
      </c>
      <c r="H10" s="22"/>
    </row>
    <row r="11" spans="1:8" s="1" customFormat="1" ht="71.25" customHeight="1">
      <c r="A11" s="16">
        <v>7</v>
      </c>
      <c r="B11" s="23" t="s">
        <v>124</v>
      </c>
      <c r="C11" s="18" t="s">
        <v>125</v>
      </c>
      <c r="D11" s="28" t="s">
        <v>126</v>
      </c>
      <c r="E11" s="19" t="s">
        <v>127</v>
      </c>
      <c r="F11" s="20">
        <v>21120</v>
      </c>
      <c r="G11" s="21">
        <v>0.020465473234998286</v>
      </c>
      <c r="H11" s="22"/>
    </row>
    <row r="12" spans="1:8" s="1" customFormat="1" ht="57.75" customHeight="1">
      <c r="A12" s="16">
        <v>8</v>
      </c>
      <c r="B12" s="23" t="s">
        <v>128</v>
      </c>
      <c r="C12" s="18" t="s">
        <v>129</v>
      </c>
      <c r="D12" s="28" t="s">
        <v>130</v>
      </c>
      <c r="E12" s="19" t="s">
        <v>39</v>
      </c>
      <c r="F12" s="19">
        <v>60000</v>
      </c>
      <c r="G12" s="24">
        <v>0.05814054896306331</v>
      </c>
      <c r="H12" s="22"/>
    </row>
    <row r="13" spans="1:8" s="1" customFormat="1" ht="60.75" customHeight="1">
      <c r="A13" s="16">
        <v>9</v>
      </c>
      <c r="B13" s="23" t="s">
        <v>131</v>
      </c>
      <c r="C13" s="23" t="s">
        <v>132</v>
      </c>
      <c r="D13" s="17" t="s">
        <v>133</v>
      </c>
      <c r="E13" s="19" t="s">
        <v>39</v>
      </c>
      <c r="F13" s="19">
        <v>7200</v>
      </c>
      <c r="G13" s="24">
        <v>0.006976865875567597</v>
      </c>
      <c r="H13" s="22"/>
    </row>
    <row r="14" spans="1:8" s="1" customFormat="1" ht="64.5" customHeight="1">
      <c r="A14" s="16">
        <v>10</v>
      </c>
      <c r="B14" s="23" t="s">
        <v>134</v>
      </c>
      <c r="C14" s="23" t="s">
        <v>135</v>
      </c>
      <c r="D14" s="17" t="s">
        <v>136</v>
      </c>
      <c r="E14" s="19" t="s">
        <v>39</v>
      </c>
      <c r="F14" s="19">
        <v>2610</v>
      </c>
      <c r="G14" s="24">
        <v>0.005165787775368175</v>
      </c>
      <c r="H14" s="22"/>
    </row>
    <row r="15" spans="1:8" s="1" customFormat="1" ht="56.25" customHeight="1">
      <c r="A15" s="16">
        <v>11</v>
      </c>
      <c r="B15" s="23" t="s">
        <v>137</v>
      </c>
      <c r="C15" s="17" t="s">
        <v>138</v>
      </c>
      <c r="D15" s="17" t="s">
        <v>139</v>
      </c>
      <c r="E15" s="19" t="s">
        <v>39</v>
      </c>
      <c r="F15" s="19">
        <v>6000</v>
      </c>
      <c r="G15" s="24">
        <v>0.005814054896306331</v>
      </c>
      <c r="H15" s="22"/>
    </row>
    <row r="16" spans="1:8" s="1" customFormat="1" ht="60.75" customHeight="1">
      <c r="A16" s="16">
        <v>12</v>
      </c>
      <c r="B16" s="23" t="s">
        <v>140</v>
      </c>
      <c r="C16" s="17" t="s">
        <v>141</v>
      </c>
      <c r="D16" s="17" t="s">
        <v>142</v>
      </c>
      <c r="E16" s="19" t="s">
        <v>39</v>
      </c>
      <c r="F16" s="19">
        <v>300</v>
      </c>
      <c r="G16" s="24">
        <v>0.00029070274481531657</v>
      </c>
      <c r="H16" s="22"/>
    </row>
    <row r="17" spans="1:8" s="1" customFormat="1" ht="48" customHeight="1">
      <c r="A17" s="16">
        <v>13</v>
      </c>
      <c r="B17" s="23" t="s">
        <v>143</v>
      </c>
      <c r="C17" s="17" t="s">
        <v>144</v>
      </c>
      <c r="D17" s="17" t="s">
        <v>145</v>
      </c>
      <c r="E17" s="19" t="s">
        <v>39</v>
      </c>
      <c r="F17" s="19"/>
      <c r="G17" s="24"/>
      <c r="H17" s="22"/>
    </row>
    <row r="18" spans="1:8" s="1" customFormat="1" ht="57" customHeight="1">
      <c r="A18" s="16">
        <v>14</v>
      </c>
      <c r="B18" s="23" t="s">
        <v>146</v>
      </c>
      <c r="C18" s="17" t="s">
        <v>147</v>
      </c>
      <c r="D18" s="17" t="s">
        <v>148</v>
      </c>
      <c r="E18" s="19" t="s">
        <v>39</v>
      </c>
      <c r="F18" s="19">
        <v>45000</v>
      </c>
      <c r="G18" s="24">
        <v>0.04360541172229748</v>
      </c>
      <c r="H18" s="22"/>
    </row>
    <row r="19" spans="1:8" s="1" customFormat="1" ht="69" customHeight="1">
      <c r="A19" s="16">
        <v>15</v>
      </c>
      <c r="B19" s="23" t="s">
        <v>149</v>
      </c>
      <c r="C19" s="17" t="s">
        <v>150</v>
      </c>
      <c r="D19" s="17" t="s">
        <v>151</v>
      </c>
      <c r="E19" s="19" t="s">
        <v>39</v>
      </c>
      <c r="F19" s="19">
        <v>3000</v>
      </c>
      <c r="G19" s="24">
        <v>0.0029070274481531656</v>
      </c>
      <c r="H19" s="22"/>
    </row>
    <row r="20" spans="1:8" s="1" customFormat="1" ht="55.5" customHeight="1">
      <c r="A20" s="16">
        <v>16</v>
      </c>
      <c r="B20" s="23" t="s">
        <v>152</v>
      </c>
      <c r="C20" s="17" t="s">
        <v>144</v>
      </c>
      <c r="D20" s="17" t="s">
        <v>153</v>
      </c>
      <c r="E20" s="19" t="s">
        <v>127</v>
      </c>
      <c r="F20" s="19">
        <v>160000</v>
      </c>
      <c r="G20" s="24">
        <v>0.15504146390150217</v>
      </c>
      <c r="H20" s="22"/>
    </row>
    <row r="21" spans="1:8" s="1" customFormat="1" ht="58.5" customHeight="1">
      <c r="A21" s="16">
        <v>17</v>
      </c>
      <c r="B21" s="23" t="s">
        <v>154</v>
      </c>
      <c r="C21" s="17" t="s">
        <v>155</v>
      </c>
      <c r="D21" s="17" t="s">
        <v>156</v>
      </c>
      <c r="E21" s="19" t="s">
        <v>39</v>
      </c>
      <c r="F21" s="19">
        <v>610</v>
      </c>
      <c r="G21" s="24">
        <v>0.000591095581124477</v>
      </c>
      <c r="H21" s="22"/>
    </row>
    <row r="22" spans="1:8" s="1" customFormat="1" ht="55.5" customHeight="1">
      <c r="A22" s="16">
        <v>18</v>
      </c>
      <c r="B22" s="19" t="s">
        <v>157</v>
      </c>
      <c r="C22" s="17" t="s">
        <v>109</v>
      </c>
      <c r="D22" s="17" t="s">
        <v>158</v>
      </c>
      <c r="E22" s="19" t="s">
        <v>39</v>
      </c>
      <c r="F22" s="19">
        <v>1987</v>
      </c>
      <c r="G22" s="24">
        <v>0.0019254211798267798</v>
      </c>
      <c r="H22" s="22"/>
    </row>
    <row r="23" spans="1:8" s="1" customFormat="1" ht="60.75" customHeight="1">
      <c r="A23" s="16">
        <v>19</v>
      </c>
      <c r="B23" s="23" t="s">
        <v>159</v>
      </c>
      <c r="C23" s="17" t="s">
        <v>160</v>
      </c>
      <c r="D23" s="17" t="s">
        <v>161</v>
      </c>
      <c r="E23" s="19" t="s">
        <v>39</v>
      </c>
      <c r="F23" s="19">
        <v>9000</v>
      </c>
      <c r="G23" s="24">
        <v>0.008721082344459497</v>
      </c>
      <c r="H23" s="22"/>
    </row>
    <row r="24" spans="1:8" s="1" customFormat="1" ht="50.25" customHeight="1">
      <c r="A24" s="16">
        <v>20</v>
      </c>
      <c r="B24" s="23" t="s">
        <v>162</v>
      </c>
      <c r="C24" s="17" t="s">
        <v>163</v>
      </c>
      <c r="D24" s="17" t="s">
        <v>164</v>
      </c>
      <c r="E24" s="19" t="s">
        <v>120</v>
      </c>
      <c r="F24" s="19"/>
      <c r="G24" s="24"/>
      <c r="H24" s="22"/>
    </row>
    <row r="25" spans="1:8" s="1" customFormat="1" ht="47.25" customHeight="1">
      <c r="A25" s="16">
        <v>21</v>
      </c>
      <c r="B25" s="19" t="s">
        <v>165</v>
      </c>
      <c r="C25" s="17" t="s">
        <v>163</v>
      </c>
      <c r="D25" s="17" t="s">
        <v>164</v>
      </c>
      <c r="E25" s="19" t="s">
        <v>120</v>
      </c>
      <c r="F25" s="19"/>
      <c r="G25" s="24"/>
      <c r="H25" s="22"/>
    </row>
    <row r="26" spans="1:8" s="1" customFormat="1" ht="53.25" customHeight="1">
      <c r="A26" s="16">
        <v>22</v>
      </c>
      <c r="B26" s="19" t="s">
        <v>166</v>
      </c>
      <c r="C26" s="17" t="s">
        <v>160</v>
      </c>
      <c r="D26" s="17" t="s">
        <v>167</v>
      </c>
      <c r="E26" s="19" t="s">
        <v>39</v>
      </c>
      <c r="F26" s="19">
        <v>259000</v>
      </c>
      <c r="G26" s="24">
        <v>0.2509733696905566</v>
      </c>
      <c r="H26" s="22"/>
    </row>
    <row r="27" spans="1:8" s="1" customFormat="1" ht="54.75" customHeight="1">
      <c r="A27" s="16">
        <v>23</v>
      </c>
      <c r="B27" s="19" t="s">
        <v>168</v>
      </c>
      <c r="C27" s="19" t="s">
        <v>169</v>
      </c>
      <c r="D27" s="23" t="s">
        <v>170</v>
      </c>
      <c r="E27" s="19" t="s">
        <v>39</v>
      </c>
      <c r="F27" s="19">
        <v>35000</v>
      </c>
      <c r="G27" s="24">
        <v>0.033915320228453595</v>
      </c>
      <c r="H27" s="22"/>
    </row>
    <row r="28" spans="1:8" s="1" customFormat="1" ht="52.5" customHeight="1">
      <c r="A28" s="16">
        <v>24</v>
      </c>
      <c r="B28" s="19" t="s">
        <v>171</v>
      </c>
      <c r="C28" s="19" t="s">
        <v>172</v>
      </c>
      <c r="D28" s="17" t="s">
        <v>173</v>
      </c>
      <c r="E28" s="19" t="s">
        <v>127</v>
      </c>
      <c r="F28" s="19"/>
      <c r="G28" s="24"/>
      <c r="H28" s="22"/>
    </row>
    <row r="29" spans="1:8" s="1" customFormat="1" ht="51.75" customHeight="1">
      <c r="A29" s="16">
        <v>25</v>
      </c>
      <c r="B29" s="19" t="s">
        <v>174</v>
      </c>
      <c r="C29" s="23" t="s">
        <v>175</v>
      </c>
      <c r="D29" s="23" t="s">
        <v>176</v>
      </c>
      <c r="E29" s="19" t="s">
        <v>39</v>
      </c>
      <c r="F29" s="19">
        <v>550</v>
      </c>
      <c r="G29" s="24">
        <v>0.0005329550321614137</v>
      </c>
      <c r="H29" s="22"/>
    </row>
    <row r="30" spans="1:8" s="1" customFormat="1" ht="59.25" customHeight="1">
      <c r="A30" s="16">
        <v>26</v>
      </c>
      <c r="B30" s="23" t="s">
        <v>177</v>
      </c>
      <c r="C30" s="23" t="s">
        <v>178</v>
      </c>
      <c r="D30" s="23" t="s">
        <v>179</v>
      </c>
      <c r="E30" s="19" t="s">
        <v>39</v>
      </c>
      <c r="F30" s="19">
        <v>4540</v>
      </c>
      <c r="G30" s="24">
        <v>0.004399301538205124</v>
      </c>
      <c r="H30" s="22"/>
    </row>
    <row r="31" spans="1:8" s="1" customFormat="1" ht="68.25" customHeight="1">
      <c r="A31" s="16">
        <v>27</v>
      </c>
      <c r="B31" s="23" t="s">
        <v>180</v>
      </c>
      <c r="C31" s="23" t="s">
        <v>181</v>
      </c>
      <c r="D31" s="17" t="s">
        <v>182</v>
      </c>
      <c r="E31" s="19" t="s">
        <v>39</v>
      </c>
      <c r="F31" s="19">
        <v>300</v>
      </c>
      <c r="G31" s="24">
        <v>0.00029070274481531657</v>
      </c>
      <c r="H31" s="22"/>
    </row>
    <row r="32" spans="1:8" s="1" customFormat="1" ht="58.5" customHeight="1">
      <c r="A32" s="16">
        <v>28</v>
      </c>
      <c r="B32" s="23" t="s">
        <v>183</v>
      </c>
      <c r="C32" s="23" t="s">
        <v>184</v>
      </c>
      <c r="D32" s="17" t="s">
        <v>185</v>
      </c>
      <c r="E32" s="19" t="s">
        <v>39</v>
      </c>
      <c r="F32" s="19">
        <v>3200</v>
      </c>
      <c r="G32" s="24">
        <v>0.0031008292780300433</v>
      </c>
      <c r="H32" s="22"/>
    </row>
    <row r="33" spans="1:8" ht="56.25" customHeight="1">
      <c r="A33" s="16">
        <v>29</v>
      </c>
      <c r="B33" s="23" t="s">
        <v>186</v>
      </c>
      <c r="C33" s="23" t="s">
        <v>169</v>
      </c>
      <c r="D33" s="17" t="s">
        <v>187</v>
      </c>
      <c r="E33" s="19" t="s">
        <v>39</v>
      </c>
      <c r="F33" s="19">
        <v>60000</v>
      </c>
      <c r="G33" s="24">
        <v>0.05814054896306331</v>
      </c>
      <c r="H33" s="29"/>
    </row>
    <row r="34" spans="1:8" ht="66.75" customHeight="1">
      <c r="A34" s="16">
        <v>30</v>
      </c>
      <c r="B34" s="23" t="s">
        <v>188</v>
      </c>
      <c r="C34" s="17" t="s">
        <v>189</v>
      </c>
      <c r="D34" s="17" t="s">
        <v>190</v>
      </c>
      <c r="E34" s="19" t="s">
        <v>39</v>
      </c>
      <c r="F34" s="19">
        <v>1848</v>
      </c>
      <c r="G34" s="24">
        <v>0.0017907289080623498</v>
      </c>
      <c r="H34" s="29"/>
    </row>
    <row r="35" spans="1:8" ht="54" customHeight="1">
      <c r="A35" s="16">
        <v>31</v>
      </c>
      <c r="B35" s="23" t="s">
        <v>191</v>
      </c>
      <c r="C35" s="17" t="s">
        <v>192</v>
      </c>
      <c r="D35" s="17" t="s">
        <v>193</v>
      </c>
      <c r="E35" s="19" t="s">
        <v>39</v>
      </c>
      <c r="F35" s="19">
        <v>350</v>
      </c>
      <c r="G35" s="24">
        <v>0.000339153202284536</v>
      </c>
      <c r="H35" s="29"/>
    </row>
    <row r="36" spans="1:8" ht="72" customHeight="1">
      <c r="A36" s="16">
        <v>32</v>
      </c>
      <c r="B36" s="23" t="s">
        <v>194</v>
      </c>
      <c r="C36" s="17" t="s">
        <v>172</v>
      </c>
      <c r="D36" s="17" t="s">
        <v>195</v>
      </c>
      <c r="E36" s="19" t="s">
        <v>127</v>
      </c>
      <c r="F36" s="19">
        <v>5670</v>
      </c>
      <c r="G36" s="24">
        <v>0.0054942818770094826</v>
      </c>
      <c r="H36" s="29"/>
    </row>
    <row r="37" spans="1:8" ht="44.25" customHeight="1">
      <c r="A37" s="16">
        <v>33</v>
      </c>
      <c r="B37" s="23" t="s">
        <v>196</v>
      </c>
      <c r="C37" s="17" t="s">
        <v>196</v>
      </c>
      <c r="D37" s="17" t="s">
        <v>197</v>
      </c>
      <c r="E37" s="19" t="s">
        <v>39</v>
      </c>
      <c r="F37" s="19">
        <v>26590</v>
      </c>
      <c r="G37" s="24">
        <v>0.02576595328213089</v>
      </c>
      <c r="H37" s="29"/>
    </row>
    <row r="38" spans="1:8" ht="44.25" customHeight="1">
      <c r="A38" s="16">
        <v>34</v>
      </c>
      <c r="B38" s="23" t="s">
        <v>198</v>
      </c>
      <c r="C38" s="17" t="s">
        <v>172</v>
      </c>
      <c r="D38" s="17" t="s">
        <v>199</v>
      </c>
      <c r="E38" s="19" t="s">
        <v>127</v>
      </c>
      <c r="F38" s="19">
        <v>40616</v>
      </c>
      <c r="G38" s="24">
        <v>0.03935727561139632</v>
      </c>
      <c r="H38" s="23"/>
    </row>
    <row r="39" spans="1:8" ht="44.25" customHeight="1">
      <c r="A39" s="16">
        <v>35</v>
      </c>
      <c r="B39" s="23" t="s">
        <v>200</v>
      </c>
      <c r="C39" s="17" t="s">
        <v>169</v>
      </c>
      <c r="D39" s="17" t="s">
        <v>201</v>
      </c>
      <c r="E39" s="19" t="s">
        <v>39</v>
      </c>
      <c r="F39" s="19">
        <v>7000</v>
      </c>
      <c r="G39" s="24">
        <v>0.0067830640456907195</v>
      </c>
      <c r="H39" s="23"/>
    </row>
    <row r="40" spans="1:8" ht="57.75" customHeight="1">
      <c r="A40" s="16">
        <v>36</v>
      </c>
      <c r="B40" s="23" t="s">
        <v>202</v>
      </c>
      <c r="C40" s="23" t="s">
        <v>160</v>
      </c>
      <c r="D40" s="23" t="s">
        <v>203</v>
      </c>
      <c r="E40" s="19" t="s">
        <v>127</v>
      </c>
      <c r="F40" s="30">
        <v>9000</v>
      </c>
      <c r="G40" s="24">
        <v>0.008721082344459497</v>
      </c>
      <c r="H40" s="23"/>
    </row>
    <row r="41" spans="1:8" ht="44.25" customHeight="1">
      <c r="A41" s="16">
        <v>37</v>
      </c>
      <c r="B41" s="23" t="s">
        <v>204</v>
      </c>
      <c r="C41" s="23" t="s">
        <v>205</v>
      </c>
      <c r="D41" s="23" t="s">
        <v>206</v>
      </c>
      <c r="E41" s="19" t="s">
        <v>39</v>
      </c>
      <c r="F41" s="19">
        <v>156000</v>
      </c>
      <c r="G41" s="24">
        <v>0.1511654273039646</v>
      </c>
      <c r="H41" s="31"/>
    </row>
    <row r="42" spans="1:8" ht="44.25" customHeight="1">
      <c r="A42" s="16">
        <v>38</v>
      </c>
      <c r="B42" s="23" t="s">
        <v>207</v>
      </c>
      <c r="C42" s="23" t="s">
        <v>205</v>
      </c>
      <c r="D42" s="32" t="s">
        <v>208</v>
      </c>
      <c r="E42" s="19" t="s">
        <v>39</v>
      </c>
      <c r="F42" s="19">
        <v>38200</v>
      </c>
      <c r="G42" s="24">
        <v>0.03701614950648364</v>
      </c>
      <c r="H42" s="29"/>
    </row>
    <row r="43" spans="1:8" ht="44.25" customHeight="1">
      <c r="A43" s="16">
        <v>39</v>
      </c>
      <c r="B43" s="23" t="s">
        <v>209</v>
      </c>
      <c r="C43" s="23" t="s">
        <v>210</v>
      </c>
      <c r="D43" s="23" t="s">
        <v>211</v>
      </c>
      <c r="E43" s="19" t="s">
        <v>39</v>
      </c>
      <c r="F43" s="19">
        <v>9000</v>
      </c>
      <c r="G43" s="24">
        <v>0.008721082344459497</v>
      </c>
      <c r="H43" s="29"/>
    </row>
    <row r="44" spans="1:8" ht="48.75" customHeight="1">
      <c r="A44" s="16">
        <v>40</v>
      </c>
      <c r="B44" s="23" t="s">
        <v>212</v>
      </c>
      <c r="C44" s="23" t="s">
        <v>213</v>
      </c>
      <c r="D44" s="23" t="s">
        <v>214</v>
      </c>
      <c r="E44" s="19" t="s">
        <v>39</v>
      </c>
      <c r="F44" s="19">
        <v>6321.55</v>
      </c>
      <c r="G44" s="24">
        <v>0.006125639788290881</v>
      </c>
      <c r="H44" s="29"/>
    </row>
    <row r="45" spans="1:8" ht="54" customHeight="1">
      <c r="A45" s="16">
        <v>41</v>
      </c>
      <c r="B45" s="23" t="s">
        <v>215</v>
      </c>
      <c r="C45" s="23" t="s">
        <v>213</v>
      </c>
      <c r="D45" s="23" t="s">
        <v>216</v>
      </c>
      <c r="E45" s="19" t="s">
        <v>39</v>
      </c>
      <c r="F45" s="19">
        <v>9655.8</v>
      </c>
      <c r="G45" s="24">
        <v>0.009356558544625778</v>
      </c>
      <c r="H45" s="29"/>
    </row>
    <row r="46" spans="1:8" ht="54.75" customHeight="1">
      <c r="A46" s="16">
        <v>42</v>
      </c>
      <c r="B46" s="23" t="s">
        <v>217</v>
      </c>
      <c r="C46" s="23" t="s">
        <v>213</v>
      </c>
      <c r="D46" s="23" t="s">
        <v>218</v>
      </c>
      <c r="E46" s="19" t="s">
        <v>39</v>
      </c>
      <c r="F46" s="19">
        <v>11134.5</v>
      </c>
      <c r="G46" s="24">
        <v>0.010789432373820474</v>
      </c>
      <c r="H46" s="29"/>
    </row>
    <row r="47" spans="1:8" ht="56.25" customHeight="1">
      <c r="A47" s="16">
        <v>43</v>
      </c>
      <c r="B47" s="23" t="s">
        <v>219</v>
      </c>
      <c r="C47" s="23" t="s">
        <v>213</v>
      </c>
      <c r="D47" s="23" t="s">
        <v>220</v>
      </c>
      <c r="E47" s="19" t="s">
        <v>39</v>
      </c>
      <c r="F47" s="19">
        <v>7150</v>
      </c>
      <c r="G47" s="24">
        <v>0.006928415418098377</v>
      </c>
      <c r="H47" s="29"/>
    </row>
    <row r="48" spans="1:8" ht="56.25" customHeight="1">
      <c r="A48" s="16">
        <v>44</v>
      </c>
      <c r="B48" s="23" t="s">
        <v>221</v>
      </c>
      <c r="C48" s="23" t="s">
        <v>222</v>
      </c>
      <c r="D48" s="23" t="s">
        <v>223</v>
      </c>
      <c r="E48" s="25" t="s">
        <v>127</v>
      </c>
      <c r="F48" s="19"/>
      <c r="G48" s="24">
        <v>0</v>
      </c>
      <c r="H48" s="29"/>
    </row>
    <row r="49" spans="1:8" ht="56.25" customHeight="1">
      <c r="A49" s="16">
        <v>45</v>
      </c>
      <c r="B49" s="23" t="s">
        <v>224</v>
      </c>
      <c r="C49" s="23" t="s">
        <v>225</v>
      </c>
      <c r="D49" s="23" t="s">
        <v>226</v>
      </c>
      <c r="E49" s="19" t="s">
        <v>39</v>
      </c>
      <c r="F49" s="19">
        <v>6678</v>
      </c>
      <c r="G49" s="24">
        <v>0.006471043099588947</v>
      </c>
      <c r="H49" s="29"/>
    </row>
    <row r="50" spans="1:8" ht="56.25" customHeight="1">
      <c r="A50" s="16">
        <v>46</v>
      </c>
      <c r="B50" s="23" t="s">
        <v>227</v>
      </c>
      <c r="C50" s="23" t="s">
        <v>228</v>
      </c>
      <c r="D50" s="23" t="s">
        <v>229</v>
      </c>
      <c r="E50" s="25" t="s">
        <v>127</v>
      </c>
      <c r="F50" s="25"/>
      <c r="G50" s="26">
        <v>0</v>
      </c>
      <c r="H50" s="23"/>
    </row>
  </sheetData>
  <sheetProtection/>
  <mergeCells count="3">
    <mergeCell ref="A1:H1"/>
    <mergeCell ref="A2:C2"/>
    <mergeCell ref="F2:H2"/>
  </mergeCells>
  <printOptions/>
  <pageMargins left="0.708661417322834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Hewlett-Packard Company</cp:lastModifiedBy>
  <cp:lastPrinted>2018-11-20T04:13:27Z</cp:lastPrinted>
  <dcterms:created xsi:type="dcterms:W3CDTF">2015-03-03T06:23:45Z</dcterms:created>
  <dcterms:modified xsi:type="dcterms:W3CDTF">2019-06-03T04:22:48Z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