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9495"/>
  </bookViews>
  <sheets>
    <sheet name="0928汇总 (A4)" sheetId="1" r:id="rId1"/>
    <sheet name="对内对外聘任分类统计表" sheetId="2" state="hidden" r:id="rId2"/>
  </sheets>
  <definedNames>
    <definedName name="_xlnm.Print_Area" localSheetId="0">'0928汇总 (A4)'!$A$1:$K$28</definedName>
    <definedName name="_xlnm.Print_Titles" localSheetId="0">'0928汇总 (A4)'!$3:$4</definedName>
  </definedNames>
  <calcPr calcId="125725"/>
</workbook>
</file>

<file path=xl/calcChain.xml><?xml version="1.0" encoding="utf-8"?>
<calcChain xmlns="http://schemas.openxmlformats.org/spreadsheetml/2006/main">
  <c r="M26" i="2"/>
  <c r="L26"/>
  <c r="K26"/>
  <c r="J26"/>
  <c r="I26"/>
  <c r="H26"/>
  <c r="G26"/>
  <c r="F26"/>
  <c r="E26"/>
  <c r="D26"/>
  <c r="E27" i="1"/>
</calcChain>
</file>

<file path=xl/sharedStrings.xml><?xml version="1.0" encoding="utf-8"?>
<sst xmlns="http://schemas.openxmlformats.org/spreadsheetml/2006/main" count="262" uniqueCount="161">
  <si>
    <t>附件1：</t>
  </si>
  <si>
    <t>序号</t>
  </si>
  <si>
    <t>部门</t>
  </si>
  <si>
    <t>科室名称</t>
  </si>
  <si>
    <t>岗位名称</t>
  </si>
  <si>
    <t>岗位数量</t>
  </si>
  <si>
    <t>岗位条件</t>
  </si>
  <si>
    <t>岗位主要职责</t>
  </si>
  <si>
    <t>年龄</t>
  </si>
  <si>
    <t>专业</t>
  </si>
  <si>
    <t>任职年限</t>
  </si>
  <si>
    <t>其他条件</t>
  </si>
  <si>
    <t>经济发展局（统计局）</t>
  </si>
  <si>
    <t>发展规划科</t>
  </si>
  <si>
    <t>发展规划岗</t>
  </si>
  <si>
    <t>35周岁及以下（1984年10月10日以后出生）</t>
  </si>
  <si>
    <t>全日制硕士研究生及以上（或211院校全日制本科学历、学士学位）</t>
  </si>
  <si>
    <t>经济学类或工商管理类专业</t>
  </si>
  <si>
    <t>无要求</t>
  </si>
  <si>
    <t>投资管理科</t>
  </si>
  <si>
    <t>投资管理岗</t>
  </si>
  <si>
    <t>工商管理类</t>
  </si>
  <si>
    <t>1.负责投资综合管理工作；
2.负责固定资产项目的核准、管理和推进工作；
3.负责对国家、省、市重大项目及各类补贴、贷款贴息等专项资金的组织申报和监督管理工作；
4.负责其他投资管理相关工作。</t>
  </si>
  <si>
    <t>工科类</t>
  </si>
  <si>
    <t>产业发展科</t>
  </si>
  <si>
    <t>产业发展岗</t>
  </si>
  <si>
    <t>经济学类或工商管理类</t>
  </si>
  <si>
    <t>1.负责申报国家、省、市及各类产业发展专项计划；
2.负责区内各类特色产业基地、专业园区以及相关产业载体和产业集群的规划、申报、建设、管理与推进工作；
3.负责工业和信息化发展工作；
4.负责服务业促进工作；
5.负责其他产业发展相关工作。</t>
  </si>
  <si>
    <t>统计科</t>
  </si>
  <si>
    <t>统计岗</t>
  </si>
  <si>
    <t>统计学类</t>
  </si>
  <si>
    <t>1.负责拟定全区统计发展规划、基本统计制度；
2.负责依法开展统计普查、统计调查工作；
3.负责其他统计相关工作。</t>
  </si>
  <si>
    <t>综合科</t>
  </si>
  <si>
    <t>综合岗</t>
  </si>
  <si>
    <t>1.负责机关部门日常综合行政管理工作；
2.负责文字综合；
3.负责其他综合管理相关工作。</t>
  </si>
  <si>
    <t>财政金融局</t>
  </si>
  <si>
    <t>国有资产管理科</t>
  </si>
  <si>
    <t>国有资产管理科科长</t>
  </si>
  <si>
    <t>40周岁及以下（1979年10月10日以后出生）</t>
  </si>
  <si>
    <t>1.负责资产运作及资本运营工作；
2.负责国有资产监管及绩效考核工作；
3.负责其他国有资产管理相关工作。</t>
  </si>
  <si>
    <t>国有资产监管岗</t>
  </si>
  <si>
    <t>1.负责国有资本预算编制工作；
2.负责国有资产管理工作；
3.负责财政基本建设投资审核工作；
4.负责其他国有资产管理相关工作。</t>
  </si>
  <si>
    <t>金融发展科</t>
  </si>
  <si>
    <t>金融发展岗</t>
  </si>
  <si>
    <t>1.负责促进金融产业发展工作；
2.负责金融投资相关工作；
3.负责金融机构管理工作；
4.负责其他金融发展相关工作。</t>
  </si>
  <si>
    <t>1.负责机关部门日常综合行政管理工作；
2.负责财政监督工作；
3.负责文字综合工作；
4.负责其他综合管理相关工作。</t>
  </si>
  <si>
    <t>科技创新局</t>
  </si>
  <si>
    <t>企业发展促进科</t>
  </si>
  <si>
    <t>企业发展促进岗</t>
  </si>
  <si>
    <t>1.负责企业发展促进工作；
2.负责创新主体培育工作；
3.负责科技金融结合协调推进工作；
4.负责创新型企业认定工作；
5.负责其他企业发展促进相关工作。</t>
  </si>
  <si>
    <t>知识产权与项目管理科</t>
  </si>
  <si>
    <t>知识产权与项目管理岗</t>
  </si>
  <si>
    <t>法学、工商管理、工学类</t>
  </si>
  <si>
    <t>1.负责知识产权发展工作；
2.负责创新项目管理工作；
3.负责招才引智平台建设相关工作；
4.负责引智项目、人才项目管理工作。</t>
  </si>
  <si>
    <t>成果转化科</t>
  </si>
  <si>
    <t>成果转化岗</t>
  </si>
  <si>
    <t>工学类</t>
  </si>
  <si>
    <t>1.负责高校和科研院所产学研合作相关工作；
2.负责技术合同认定工作；
3.负责其他成果转化相关工作。</t>
  </si>
  <si>
    <t>自创区推进科</t>
  </si>
  <si>
    <t>自创区推进工作岗</t>
  </si>
  <si>
    <t>统计学、区域经济学、产业经济学、工学类</t>
  </si>
  <si>
    <t>1.负责自创区推进工作；
2.负责科技发展规划工作；
3.负责重大科技、产业平台、项目、示范工程等建设相关工作；
4.负责科技统计工作。</t>
  </si>
  <si>
    <t>投资促进局</t>
  </si>
  <si>
    <t>副局长岗</t>
  </si>
  <si>
    <t>45周岁及以下（1974年10月10日以后出生）</t>
  </si>
  <si>
    <t>在日本留学及日本大型企业工作经历累计5年以上（需提供相关证明材料）。
具有生物医药、软件信息、半导体等科技产业从业经验和项目资源者优先（需提供相关证明材料）。</t>
  </si>
  <si>
    <t>具有较强的组织领导、统筹管理、综合协调能力；熟悉产业发展趋势及商业运营模式；具备商务洽谈、商务活动的组织能力；具有率领团队开展招商工作的经验；能适应长期出差或驻外招商；日语国际N1级，并达到口译水平（需提供相关证明材料）。</t>
  </si>
  <si>
    <t>1.负责统筹开展各项招商引资工作，完成各项招商任务指标；
2.负责项目源开拓、项目洽谈、项目推进落地工作；
3.负责招商项目信息的搜集、整理与管理协调工作；
4.负责项目合作协议的起草、落实、兑现及后续监督服务；
5.负责协助企业办理招商项目入区手续及后期企业服务工作；
6.负责结合专业招商工作进行产业和行业研究与分析；
7.负责其他招商引资相关工作。</t>
  </si>
  <si>
    <t>招商服务三科</t>
  </si>
  <si>
    <t>招商三科科长岗</t>
  </si>
  <si>
    <t>5年及以上产业招商引资或大型外资企业市场业务拓展相关工作经历（需提供相关证明材料）。
具有软件信息服务业、智能科技、洁净能源、生命科学、海洋科技、文化创意等科技产业及金融行业从业经验和项目资源者优先（需提供相关证明材料）。</t>
  </si>
  <si>
    <t>熟悉产业发展趋势及商业运营模式；具备统筹组织商务洽谈、商务活动的能力；具有率领团队开展招商工作的经验；能适应长期出差或驻外招商；英语专业8级，并达到口译水平（需提供相关证明材料）。</t>
  </si>
  <si>
    <t>1.负责统筹本部门开展各项招商引资工作，完成各项招商任务指标；
2.负责项目源开拓、项目洽谈、项目推进落地工作；
3.负责招商项目信息的搜集、整理与管理协调工作；
4.负责项目合作协议的起草、落实、兑现及后续监督服务；
5.负责协助企业办理招商项目入区手续及后期企业服务工作；
6.负责结合专业招商工作进行产业和行业研究与分析；
7.负责其他招商引资相关工作。</t>
  </si>
  <si>
    <t>招商服务一科</t>
  </si>
  <si>
    <t>招商服务岗</t>
  </si>
  <si>
    <t>3年及以上产业招商引资或大型外资企业市场业务拓展相关工作经历（需提供相关证明材料）。
具有软件信息服务业、智能科技、洁净能源、生命科学、海洋科技、文化创意等科技产业及金融行业从业经验和项目资源者优先（需提供相关证明材料）。</t>
  </si>
  <si>
    <t>熟悉产业发展趋势及商业运营模式；具备商务洽谈、商务活动组织能力；能独立开展招商工作，适应长期出差或驻外招商；日语国际N1级，并达到口译水平（需提供相关证明材料）。</t>
  </si>
  <si>
    <t>熟悉产业发展趋势及商业运营模式；具备商务洽谈、商务活动组织能力；能独立开展招商工作，适应长期出差或驻外招商；英语专业8级，并达到口译水平（需提供相关证明材料）。</t>
  </si>
  <si>
    <t>1.负责本部门开展各项招商引资工作，完成各项招商任务指标；
2.负责项目源开拓、项目洽谈、项目推进落地工作；
3.负责招商项目信息的搜集、整理与管理协调工作；
4.负责项目合作协议的起草、落实、兑现及后续监督服务；
5.负责协助企业办理招商项目入区手续及后期企业服务工作；
6.负责结合专业招商工作进行产业和行业研究与分析；
7.负责其他招商引资相关工作。</t>
  </si>
  <si>
    <t>招商服务
一、二、三科</t>
  </si>
  <si>
    <t>熟悉产业发展趋势及商业运营模式；具备商务洽谈、商务活动组织能力；能独立开展招商工作，适应长期出差或驻外招商。英语或日语熟练。</t>
  </si>
  <si>
    <t>综合管理科</t>
  </si>
  <si>
    <t>综合管理岗</t>
  </si>
  <si>
    <t>3年及以上综合行政管理、文字综合、产业招商引资相关工作经历（需提供证明材料）。</t>
  </si>
  <si>
    <t>具有较强的文字综合能力者优先（需提供相关证明材料）。</t>
  </si>
  <si>
    <t xml:space="preserve">
1.负责督查督办工作，针对重点工作、重点项目进行督查督办；
2.负责综合文字工作，撰写汇报、总结计划、讲话稿等各类文字材料；
3.负责项目统计工作，汇总统计上报招商项目信息；
4.负责政策法规工作，梳理汇总各级政策法规、产业政策；
5.负责文件及合同管理工作，文件登记、流转、存档及项目合同的存档、梳理和兑现；
6.负责外事管理工作，拟订因公出国（境）计划，办理因公出国（境）手续，处理相关涉外事件等。
7.负责其他相关综合管理工作。</t>
  </si>
  <si>
    <t>英歌石科学城管理办公室</t>
  </si>
  <si>
    <t>规划建设科</t>
  </si>
  <si>
    <t>工程管理岗</t>
  </si>
  <si>
    <t>产业促进科</t>
  </si>
  <si>
    <t>招商引智岗</t>
  </si>
  <si>
    <t>1.负责片区招商引资、指标数据统计上报工作；
2.负责企业服务、项目申报、政府部门协调工作；
3.负责产业政策贯彻落实、指导企业发展工作；
4.负责片区其他招商引智、企业服务工作。</t>
  </si>
  <si>
    <t>合计</t>
  </si>
  <si>
    <t xml:space="preserve">\ </t>
  </si>
  <si>
    <t>平顶山高新区机构岗位设置及对内对外聘任分类汇总表(10.31)</t>
  </si>
  <si>
    <t>板块</t>
  </si>
  <si>
    <t>部门（单位）名称</t>
  </si>
  <si>
    <t>总员额</t>
  </si>
  <si>
    <t>对内对外聘任小计</t>
  </si>
  <si>
    <t>员额分类明细</t>
  </si>
  <si>
    <t>对内</t>
  </si>
  <si>
    <t>对外</t>
  </si>
  <si>
    <t>正职</t>
  </si>
  <si>
    <t>副职</t>
  </si>
  <si>
    <t>科室正/副职</t>
  </si>
  <si>
    <t>主办</t>
  </si>
  <si>
    <t>内设机构</t>
  </si>
  <si>
    <t>综合办公室</t>
  </si>
  <si>
    <t>党群工作部</t>
  </si>
  <si>
    <t>人力资源管理局</t>
  </si>
  <si>
    <t>财政局</t>
  </si>
  <si>
    <t>经济发展局</t>
  </si>
  <si>
    <t>城乡建设和生态环境局</t>
  </si>
  <si>
    <t>城市管理和综合执法局</t>
  </si>
  <si>
    <t>农业农村和社会事务局</t>
  </si>
  <si>
    <t>应急管理局</t>
  </si>
  <si>
    <t>专业化机构</t>
  </si>
  <si>
    <t>政策研究中心</t>
  </si>
  <si>
    <t>行政服务中心</t>
  </si>
  <si>
    <t>-</t>
  </si>
  <si>
    <t>纪工委、监察工作办公室</t>
  </si>
  <si>
    <t>园区</t>
  </si>
  <si>
    <t>创新创业服务园区</t>
  </si>
  <si>
    <t>新材料产业园区</t>
  </si>
  <si>
    <t>皇台产业园区</t>
  </si>
  <si>
    <t>电气装备产业园区</t>
  </si>
  <si>
    <t>临港物流产业园区</t>
  </si>
  <si>
    <t>沙河产业园区</t>
  </si>
  <si>
    <t>镇、办</t>
  </si>
  <si>
    <t>遵化店镇</t>
  </si>
  <si>
    <t>皇台办事处</t>
  </si>
  <si>
    <t>大连高新区管委会机关工作人员公开招聘岗位计划表</t>
  </si>
  <si>
    <t>注：
    1.以上所需专业主要参考教育部公布的《学位授予和人才培养学科目录（2018年4月更新）》。岗位要求为某专业类的，报考人员所学专业应为相应专业类中所涵盖的专业；所需专业为具体专业的，报考者所学专业应为所要求的具体专业。考生的专业，以报考岗位所用的学历、学位证书上记载的专业为准。
    2.表中所列年龄和工作经验要求时间截止至2020年10月10日（含），全日制普通高校毕业生在校期间的社会实践、实习、兼职等不作为工作经验。
    3.任职资格条件由大连高新区对外招聘领导小组负责解释。</t>
  </si>
  <si>
    <t>学历学位</t>
  </si>
  <si>
    <t>财政学类、经济类、金融类专业，投资学、会计学专业</t>
  </si>
  <si>
    <t>经济类、金融、投资管理类等专业</t>
  </si>
  <si>
    <t>财政学类、经济类、金融类专业，会计学、中文等专业</t>
  </si>
  <si>
    <t>经济学类、工商管理类、金融学类专业</t>
  </si>
  <si>
    <t>理工类、经济类、金融类、法学类、工商管理类、医学类、外国语言文学类专业</t>
  </si>
  <si>
    <t>理工类、经济类、金融类、法学类、工商管理类、医学类、中国语言文学类专业</t>
  </si>
  <si>
    <t>建筑类、土木类专业</t>
  </si>
  <si>
    <t>经济学类、工商管理类、金融类、经济与贸易类、外国语言文学类专业</t>
  </si>
  <si>
    <t>1.负责拟定综合性产业政策，协调产业发展的重大问题并衔接平衡相关发展规划和重大政策；
2.负责组织拟定社会发展战略、总体规划和年度计划；
3.负责军民融合发展工作；
4.负责其他发展规划相关工作。</t>
  </si>
  <si>
    <t>1.负责片区各类规划、设计及土地出让策划工作；
2.组织协调片区内土地整理和开发建设工作，对辖区内基础设施、公共服务设施的建设进行全过程管理；
3.负责片区其他规划建设相关工作。</t>
  </si>
  <si>
    <t>累计3年及以上规划设计、工程建设、房地产开发相关工作经历（需提供相关证明材料）。</t>
  </si>
  <si>
    <t>累计3年及以上招商引资、企业服务、产业孵化相关工作经历（需提供相关证明材料）。</t>
  </si>
  <si>
    <t>无要求。</t>
  </si>
  <si>
    <t>男性,野外作业、防台防汛24小时值班、工地勘探检查等。</t>
  </si>
  <si>
    <t>累计2年及以上科技管理、产业发展、企业培育、统计、产业规划相关工作经历（需提供相关证明材料）。</t>
  </si>
  <si>
    <t>累计2年及以上科技管理、企业培育、成果转化相关工作经历（需提供相关证明材料）。</t>
  </si>
  <si>
    <t>累计2年及以上知识产权、创新项目管理、法务相关工作经历（需提供相关证明材料）。</t>
  </si>
  <si>
    <t>累计2年及以上科技管理、产业发展、企业培育或政府工作相关工作经历（需提供相关证明材料）。</t>
  </si>
  <si>
    <t>累计3年及以上、行政管理、文字综合相关工作经历（需提供相关证明材料）。</t>
  </si>
  <si>
    <t>累计3年及以上金融、投资管理相关工作经历（需提供相关证明材料）。</t>
  </si>
  <si>
    <t>累计3年及以上国有资产管理、财务管理、大型国有企业集团总部运营管理等相关工作经历（需提供相关证明材料）。</t>
  </si>
  <si>
    <t>累计5年及以上国有资产管理、资本运作、大型国有企业集团总部运营管理相关工作经历（需提供相关证明材料）。</t>
  </si>
  <si>
    <t>累计3年及以上行政管理、文字综合、经济管理相关工作经历（需提供相关证明材料）。</t>
  </si>
  <si>
    <t>累计3年及以上社会、经济统计或经济运行分析相关工作经历（需提供相关证明材料）。</t>
  </si>
  <si>
    <t>累计3年及以上经济管理、产业发展相关工作经历（需提供相关证明材料）。</t>
  </si>
  <si>
    <t>累计3年及以上投资项目管理相关工作经历（需提供相关证明材料）。</t>
  </si>
  <si>
    <t>累计3年及以上经济管理、产业发展、规划编制相关工作经历（需提供相关证明材料）。</t>
  </si>
</sst>
</file>

<file path=xl/styles.xml><?xml version="1.0" encoding="utf-8"?>
<styleSheet xmlns="http://schemas.openxmlformats.org/spreadsheetml/2006/main">
  <fonts count="15">
    <font>
      <sz val="11"/>
      <name val="等线"/>
    </font>
    <font>
      <sz val="11"/>
      <color rgb="FF000000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sz val="22"/>
      <color rgb="FF000000"/>
      <name val="等线"/>
      <charset val="134"/>
    </font>
    <font>
      <sz val="22"/>
      <name val="方正小标宋简体"/>
      <charset val="134"/>
    </font>
    <font>
      <sz val="22"/>
      <color rgb="FF000000"/>
      <name val="方正小标宋简体"/>
      <charset val="134"/>
    </font>
    <font>
      <sz val="14"/>
      <name val="黑体"/>
      <family val="3"/>
      <charset val="134"/>
    </font>
    <font>
      <sz val="14"/>
      <color rgb="FF000000"/>
      <name val="黑体"/>
      <family val="3"/>
      <charset val="134"/>
    </font>
    <font>
      <sz val="14"/>
      <color rgb="FF000000"/>
      <name val="等线"/>
      <charset val="134"/>
    </font>
    <font>
      <sz val="11"/>
      <color rgb="FF000000"/>
      <name val="仿宋"/>
      <family val="3"/>
      <charset val="134"/>
    </font>
    <font>
      <b/>
      <sz val="16"/>
      <color rgb="FF000000"/>
      <name val="黑体"/>
      <family val="3"/>
      <charset val="134"/>
    </font>
    <font>
      <b/>
      <sz val="11"/>
      <color rgb="FFFFFFFF"/>
      <name val="黑体"/>
      <family val="3"/>
      <charset val="134"/>
    </font>
    <font>
      <b/>
      <sz val="11"/>
      <color rgb="FF000000"/>
      <name val="仿宋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E6E4E4"/>
        <bgColor indexed="64"/>
      </patternFill>
    </fill>
    <fill>
      <patternFill patternType="solid">
        <fgColor rgb="FF2F559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abSelected="1" topLeftCell="G1" zoomScale="70" workbookViewId="0">
      <selection activeCell="I25" sqref="I25"/>
    </sheetView>
  </sheetViews>
  <sheetFormatPr defaultColWidth="9" defaultRowHeight="13.5"/>
  <cols>
    <col min="1" max="1" width="4.125" style="1" customWidth="1"/>
    <col min="2" max="2" width="13.25" customWidth="1"/>
    <col min="3" max="3" width="12.625" customWidth="1"/>
    <col min="4" max="4" width="13.375" customWidth="1"/>
    <col min="5" max="5" width="5.625" style="1" customWidth="1"/>
    <col min="6" max="6" width="22.25" customWidth="1"/>
    <col min="7" max="7" width="17.5" customWidth="1"/>
    <col min="8" max="8" width="19.5" customWidth="1"/>
    <col min="9" max="9" width="44.25" customWidth="1"/>
    <col min="10" max="10" width="36.125" customWidth="1"/>
    <col min="11" max="11" width="67.375" customWidth="1"/>
    <col min="12" max="12" width="59.5" customWidth="1"/>
  </cols>
  <sheetData>
    <row r="1" spans="1:12" ht="24" customHeight="1">
      <c r="A1" s="42" t="s">
        <v>0</v>
      </c>
      <c r="B1" s="42"/>
      <c r="C1" s="2"/>
      <c r="D1" s="2"/>
      <c r="E1" s="3"/>
      <c r="F1" s="2"/>
      <c r="G1" s="2"/>
      <c r="H1" s="2"/>
      <c r="I1" s="2"/>
      <c r="J1" s="2"/>
      <c r="K1" s="2"/>
      <c r="L1" s="4"/>
    </row>
    <row r="2" spans="1:12" s="5" customFormat="1" ht="27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6"/>
    </row>
    <row r="3" spans="1:12" s="7" customFormat="1" ht="18.75">
      <c r="A3" s="44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4" t="s">
        <v>6</v>
      </c>
      <c r="G3" s="44"/>
      <c r="H3" s="44"/>
      <c r="I3" s="44"/>
      <c r="J3" s="44"/>
      <c r="K3" s="44" t="s">
        <v>7</v>
      </c>
      <c r="L3" s="8"/>
    </row>
    <row r="4" spans="1:12" s="7" customFormat="1" ht="18.75">
      <c r="A4" s="44"/>
      <c r="B4" s="44"/>
      <c r="C4" s="44"/>
      <c r="D4" s="44"/>
      <c r="E4" s="44"/>
      <c r="F4" s="9" t="s">
        <v>8</v>
      </c>
      <c r="G4" s="9" t="s">
        <v>133</v>
      </c>
      <c r="H4" s="9" t="s">
        <v>9</v>
      </c>
      <c r="I4" s="9" t="s">
        <v>10</v>
      </c>
      <c r="J4" s="9" t="s">
        <v>11</v>
      </c>
      <c r="K4" s="44"/>
      <c r="L4" s="8"/>
    </row>
    <row r="5" spans="1:12" s="10" customFormat="1" ht="112.5" customHeight="1">
      <c r="A5" s="11">
        <v>1</v>
      </c>
      <c r="B5" s="12" t="s">
        <v>12</v>
      </c>
      <c r="C5" s="12" t="s">
        <v>13</v>
      </c>
      <c r="D5" s="12" t="s">
        <v>14</v>
      </c>
      <c r="E5" s="11">
        <v>2</v>
      </c>
      <c r="F5" s="12" t="s">
        <v>15</v>
      </c>
      <c r="G5" s="12" t="s">
        <v>16</v>
      </c>
      <c r="H5" s="12" t="s">
        <v>17</v>
      </c>
      <c r="I5" s="12" t="s">
        <v>160</v>
      </c>
      <c r="J5" s="12" t="s">
        <v>18</v>
      </c>
      <c r="K5" s="12" t="s">
        <v>142</v>
      </c>
      <c r="L5" s="13"/>
    </row>
    <row r="6" spans="1:12" s="10" customFormat="1" ht="110.25" customHeight="1">
      <c r="A6" s="11">
        <v>2</v>
      </c>
      <c r="B6" s="12" t="s">
        <v>12</v>
      </c>
      <c r="C6" s="12" t="s">
        <v>19</v>
      </c>
      <c r="D6" s="12" t="s">
        <v>20</v>
      </c>
      <c r="E6" s="11">
        <v>1</v>
      </c>
      <c r="F6" s="12" t="s">
        <v>15</v>
      </c>
      <c r="G6" s="12" t="s">
        <v>16</v>
      </c>
      <c r="H6" s="12" t="s">
        <v>21</v>
      </c>
      <c r="I6" s="12" t="s">
        <v>159</v>
      </c>
      <c r="J6" s="12" t="s">
        <v>18</v>
      </c>
      <c r="K6" s="12" t="s">
        <v>22</v>
      </c>
      <c r="L6" s="13"/>
    </row>
    <row r="7" spans="1:12" s="10" customFormat="1" ht="109.5" customHeight="1">
      <c r="A7" s="11">
        <v>3</v>
      </c>
      <c r="B7" s="12" t="s">
        <v>12</v>
      </c>
      <c r="C7" s="12" t="s">
        <v>19</v>
      </c>
      <c r="D7" s="12" t="s">
        <v>20</v>
      </c>
      <c r="E7" s="11">
        <v>1</v>
      </c>
      <c r="F7" s="12" t="s">
        <v>15</v>
      </c>
      <c r="G7" s="12" t="s">
        <v>16</v>
      </c>
      <c r="H7" s="12" t="s">
        <v>23</v>
      </c>
      <c r="I7" s="12" t="s">
        <v>159</v>
      </c>
      <c r="J7" s="12" t="s">
        <v>18</v>
      </c>
      <c r="K7" s="12" t="s">
        <v>22</v>
      </c>
      <c r="L7" s="13"/>
    </row>
    <row r="8" spans="1:12" s="10" customFormat="1" ht="131.25" customHeight="1">
      <c r="A8" s="11">
        <v>4</v>
      </c>
      <c r="B8" s="12" t="s">
        <v>12</v>
      </c>
      <c r="C8" s="12" t="s">
        <v>24</v>
      </c>
      <c r="D8" s="12" t="s">
        <v>25</v>
      </c>
      <c r="E8" s="11">
        <v>2</v>
      </c>
      <c r="F8" s="12" t="s">
        <v>15</v>
      </c>
      <c r="G8" s="12" t="s">
        <v>16</v>
      </c>
      <c r="H8" s="12" t="s">
        <v>26</v>
      </c>
      <c r="I8" s="12" t="s">
        <v>158</v>
      </c>
      <c r="J8" s="12" t="s">
        <v>18</v>
      </c>
      <c r="K8" s="12" t="s">
        <v>27</v>
      </c>
      <c r="L8" s="13"/>
    </row>
    <row r="9" spans="1:12" s="10" customFormat="1" ht="96.95" customHeight="1">
      <c r="A9" s="11">
        <v>5</v>
      </c>
      <c r="B9" s="12" t="s">
        <v>12</v>
      </c>
      <c r="C9" s="12" t="s">
        <v>28</v>
      </c>
      <c r="D9" s="12" t="s">
        <v>29</v>
      </c>
      <c r="E9" s="11">
        <v>1</v>
      </c>
      <c r="F9" s="12" t="s">
        <v>15</v>
      </c>
      <c r="G9" s="12" t="s">
        <v>16</v>
      </c>
      <c r="H9" s="12" t="s">
        <v>30</v>
      </c>
      <c r="I9" s="12" t="s">
        <v>157</v>
      </c>
      <c r="J9" s="12" t="s">
        <v>18</v>
      </c>
      <c r="K9" s="12" t="s">
        <v>31</v>
      </c>
      <c r="L9" s="13"/>
    </row>
    <row r="10" spans="1:12" s="10" customFormat="1" ht="99.95" customHeight="1">
      <c r="A10" s="11">
        <v>6</v>
      </c>
      <c r="B10" s="12" t="s">
        <v>12</v>
      </c>
      <c r="C10" s="12" t="s">
        <v>32</v>
      </c>
      <c r="D10" s="12" t="s">
        <v>33</v>
      </c>
      <c r="E10" s="11">
        <v>1</v>
      </c>
      <c r="F10" s="12" t="s">
        <v>15</v>
      </c>
      <c r="G10" s="12" t="s">
        <v>16</v>
      </c>
      <c r="H10" s="12" t="s">
        <v>26</v>
      </c>
      <c r="I10" s="12" t="s">
        <v>156</v>
      </c>
      <c r="J10" s="12" t="s">
        <v>18</v>
      </c>
      <c r="K10" s="12" t="s">
        <v>34</v>
      </c>
      <c r="L10" s="13"/>
    </row>
    <row r="11" spans="1:12" s="14" customFormat="1" ht="105" customHeight="1">
      <c r="A11" s="15">
        <v>7</v>
      </c>
      <c r="B11" s="16" t="s">
        <v>35</v>
      </c>
      <c r="C11" s="16" t="s">
        <v>36</v>
      </c>
      <c r="D11" s="16" t="s">
        <v>37</v>
      </c>
      <c r="E11" s="15">
        <v>1</v>
      </c>
      <c r="F11" s="16" t="s">
        <v>38</v>
      </c>
      <c r="G11" s="16" t="s">
        <v>16</v>
      </c>
      <c r="H11" s="16" t="s">
        <v>134</v>
      </c>
      <c r="I11" s="16" t="s">
        <v>155</v>
      </c>
      <c r="J11" s="16" t="s">
        <v>18</v>
      </c>
      <c r="K11" s="16" t="s">
        <v>39</v>
      </c>
      <c r="L11" s="17"/>
    </row>
    <row r="12" spans="1:12" s="14" customFormat="1" ht="108" customHeight="1">
      <c r="A12" s="15">
        <v>8</v>
      </c>
      <c r="B12" s="16" t="s">
        <v>35</v>
      </c>
      <c r="C12" s="16" t="s">
        <v>36</v>
      </c>
      <c r="D12" s="16" t="s">
        <v>40</v>
      </c>
      <c r="E12" s="15">
        <v>1</v>
      </c>
      <c r="F12" s="16" t="s">
        <v>15</v>
      </c>
      <c r="G12" s="16" t="s">
        <v>16</v>
      </c>
      <c r="H12" s="16" t="s">
        <v>134</v>
      </c>
      <c r="I12" s="16" t="s">
        <v>154</v>
      </c>
      <c r="J12" s="16" t="s">
        <v>18</v>
      </c>
      <c r="K12" s="16" t="s">
        <v>41</v>
      </c>
      <c r="L12" s="17"/>
    </row>
    <row r="13" spans="1:12" s="14" customFormat="1" ht="96" customHeight="1">
      <c r="A13" s="15">
        <v>9</v>
      </c>
      <c r="B13" s="16" t="s">
        <v>35</v>
      </c>
      <c r="C13" s="16" t="s">
        <v>42</v>
      </c>
      <c r="D13" s="16" t="s">
        <v>43</v>
      </c>
      <c r="E13" s="15">
        <v>1</v>
      </c>
      <c r="F13" s="16" t="s">
        <v>15</v>
      </c>
      <c r="G13" s="16" t="s">
        <v>16</v>
      </c>
      <c r="H13" s="16" t="s">
        <v>135</v>
      </c>
      <c r="I13" s="16" t="s">
        <v>153</v>
      </c>
      <c r="J13" s="16" t="s">
        <v>18</v>
      </c>
      <c r="K13" s="16" t="s">
        <v>44</v>
      </c>
      <c r="L13" s="17"/>
    </row>
    <row r="14" spans="1:12" s="14" customFormat="1" ht="101.25" customHeight="1">
      <c r="A14" s="15">
        <v>10</v>
      </c>
      <c r="B14" s="16" t="s">
        <v>35</v>
      </c>
      <c r="C14" s="16" t="s">
        <v>32</v>
      </c>
      <c r="D14" s="16" t="s">
        <v>33</v>
      </c>
      <c r="E14" s="15">
        <v>1</v>
      </c>
      <c r="F14" s="16" t="s">
        <v>15</v>
      </c>
      <c r="G14" s="16" t="s">
        <v>16</v>
      </c>
      <c r="H14" s="16" t="s">
        <v>136</v>
      </c>
      <c r="I14" s="16" t="s">
        <v>152</v>
      </c>
      <c r="J14" s="16" t="s">
        <v>18</v>
      </c>
      <c r="K14" s="16" t="s">
        <v>45</v>
      </c>
      <c r="L14" s="17"/>
    </row>
    <row r="15" spans="1:12" s="10" customFormat="1" ht="109.5" customHeight="1">
      <c r="A15" s="11">
        <v>11</v>
      </c>
      <c r="B15" s="12" t="s">
        <v>46</v>
      </c>
      <c r="C15" s="12" t="s">
        <v>47</v>
      </c>
      <c r="D15" s="12" t="s">
        <v>48</v>
      </c>
      <c r="E15" s="11">
        <v>2</v>
      </c>
      <c r="F15" s="12" t="s">
        <v>15</v>
      </c>
      <c r="G15" s="12" t="s">
        <v>16</v>
      </c>
      <c r="H15" s="12" t="s">
        <v>137</v>
      </c>
      <c r="I15" s="12" t="s">
        <v>151</v>
      </c>
      <c r="J15" s="12" t="s">
        <v>18</v>
      </c>
      <c r="K15" s="12" t="s">
        <v>49</v>
      </c>
      <c r="L15" s="13"/>
    </row>
    <row r="16" spans="1:12" s="10" customFormat="1" ht="93.75" customHeight="1">
      <c r="A16" s="11">
        <v>12</v>
      </c>
      <c r="B16" s="12" t="s">
        <v>46</v>
      </c>
      <c r="C16" s="12" t="s">
        <v>50</v>
      </c>
      <c r="D16" s="12" t="s">
        <v>51</v>
      </c>
      <c r="E16" s="11">
        <v>1</v>
      </c>
      <c r="F16" s="12" t="s">
        <v>15</v>
      </c>
      <c r="G16" s="12" t="s">
        <v>16</v>
      </c>
      <c r="H16" s="12" t="s">
        <v>52</v>
      </c>
      <c r="I16" s="12" t="s">
        <v>150</v>
      </c>
      <c r="J16" s="12" t="s">
        <v>18</v>
      </c>
      <c r="K16" s="12" t="s">
        <v>53</v>
      </c>
      <c r="L16" s="13"/>
    </row>
    <row r="17" spans="1:12" s="10" customFormat="1" ht="97.5" customHeight="1">
      <c r="A17" s="11">
        <v>13</v>
      </c>
      <c r="B17" s="12" t="s">
        <v>46</v>
      </c>
      <c r="C17" s="12" t="s">
        <v>54</v>
      </c>
      <c r="D17" s="12" t="s">
        <v>55</v>
      </c>
      <c r="E17" s="11">
        <v>1</v>
      </c>
      <c r="F17" s="12" t="s">
        <v>15</v>
      </c>
      <c r="G17" s="12" t="s">
        <v>16</v>
      </c>
      <c r="H17" s="12" t="s">
        <v>56</v>
      </c>
      <c r="I17" s="12" t="s">
        <v>149</v>
      </c>
      <c r="J17" s="12" t="s">
        <v>18</v>
      </c>
      <c r="K17" s="12" t="s">
        <v>57</v>
      </c>
      <c r="L17" s="13"/>
    </row>
    <row r="18" spans="1:12" s="10" customFormat="1" ht="110.25" customHeight="1">
      <c r="A18" s="11">
        <v>14</v>
      </c>
      <c r="B18" s="12" t="s">
        <v>46</v>
      </c>
      <c r="C18" s="12" t="s">
        <v>58</v>
      </c>
      <c r="D18" s="12" t="s">
        <v>59</v>
      </c>
      <c r="E18" s="11">
        <v>1</v>
      </c>
      <c r="F18" s="12" t="s">
        <v>15</v>
      </c>
      <c r="G18" s="12" t="s">
        <v>16</v>
      </c>
      <c r="H18" s="12" t="s">
        <v>60</v>
      </c>
      <c r="I18" s="12" t="s">
        <v>148</v>
      </c>
      <c r="J18" s="12" t="s">
        <v>18</v>
      </c>
      <c r="K18" s="12" t="s">
        <v>61</v>
      </c>
      <c r="L18" s="13"/>
    </row>
    <row r="19" spans="1:12" s="18" customFormat="1" ht="170.25" customHeight="1">
      <c r="A19" s="15">
        <v>15</v>
      </c>
      <c r="B19" s="16" t="s">
        <v>62</v>
      </c>
      <c r="C19" s="16" t="s">
        <v>62</v>
      </c>
      <c r="D19" s="16" t="s">
        <v>63</v>
      </c>
      <c r="E19" s="15">
        <v>1</v>
      </c>
      <c r="F19" s="16" t="s">
        <v>64</v>
      </c>
      <c r="G19" s="12" t="s">
        <v>16</v>
      </c>
      <c r="H19" s="16" t="s">
        <v>138</v>
      </c>
      <c r="I19" s="16" t="s">
        <v>65</v>
      </c>
      <c r="J19" s="16" t="s">
        <v>66</v>
      </c>
      <c r="K19" s="16" t="s">
        <v>67</v>
      </c>
      <c r="L19" s="19"/>
    </row>
    <row r="20" spans="1:12" s="18" customFormat="1" ht="168.75" customHeight="1">
      <c r="A20" s="11">
        <v>16</v>
      </c>
      <c r="B20" s="12" t="s">
        <v>62</v>
      </c>
      <c r="C20" s="12" t="s">
        <v>68</v>
      </c>
      <c r="D20" s="12" t="s">
        <v>69</v>
      </c>
      <c r="E20" s="11">
        <v>1</v>
      </c>
      <c r="F20" s="12" t="s">
        <v>38</v>
      </c>
      <c r="G20" s="12" t="s">
        <v>16</v>
      </c>
      <c r="H20" s="12" t="s">
        <v>138</v>
      </c>
      <c r="I20" s="12" t="s">
        <v>70</v>
      </c>
      <c r="J20" s="12" t="s">
        <v>71</v>
      </c>
      <c r="K20" s="12" t="s">
        <v>72</v>
      </c>
      <c r="L20" s="19"/>
    </row>
    <row r="21" spans="1:12" s="18" customFormat="1" ht="158.25" customHeight="1">
      <c r="A21" s="11">
        <v>17</v>
      </c>
      <c r="B21" s="12" t="s">
        <v>62</v>
      </c>
      <c r="C21" s="12" t="s">
        <v>73</v>
      </c>
      <c r="D21" s="12" t="s">
        <v>74</v>
      </c>
      <c r="E21" s="11">
        <v>1</v>
      </c>
      <c r="F21" s="12" t="s">
        <v>15</v>
      </c>
      <c r="G21" s="12" t="s">
        <v>16</v>
      </c>
      <c r="H21" s="12" t="s">
        <v>138</v>
      </c>
      <c r="I21" s="12" t="s">
        <v>75</v>
      </c>
      <c r="J21" s="12" t="s">
        <v>76</v>
      </c>
      <c r="K21" s="12" t="s">
        <v>72</v>
      </c>
      <c r="L21" s="19"/>
    </row>
    <row r="22" spans="1:12" s="18" customFormat="1" ht="171" customHeight="1">
      <c r="A22" s="11">
        <v>18</v>
      </c>
      <c r="B22" s="12" t="s">
        <v>62</v>
      </c>
      <c r="C22" s="12" t="s">
        <v>68</v>
      </c>
      <c r="D22" s="12" t="s">
        <v>74</v>
      </c>
      <c r="E22" s="11">
        <v>1</v>
      </c>
      <c r="F22" s="12" t="s">
        <v>15</v>
      </c>
      <c r="G22" s="12" t="s">
        <v>16</v>
      </c>
      <c r="H22" s="12" t="s">
        <v>138</v>
      </c>
      <c r="I22" s="12" t="s">
        <v>75</v>
      </c>
      <c r="J22" s="12" t="s">
        <v>77</v>
      </c>
      <c r="K22" s="12" t="s">
        <v>78</v>
      </c>
      <c r="L22" s="19"/>
    </row>
    <row r="23" spans="1:12" s="20" customFormat="1" ht="180" customHeight="1">
      <c r="A23" s="11">
        <v>19</v>
      </c>
      <c r="B23" s="12" t="s">
        <v>62</v>
      </c>
      <c r="C23" s="12" t="s">
        <v>79</v>
      </c>
      <c r="D23" s="12" t="s">
        <v>74</v>
      </c>
      <c r="E23" s="11">
        <v>4</v>
      </c>
      <c r="F23" s="12" t="s">
        <v>15</v>
      </c>
      <c r="G23" s="12" t="s">
        <v>16</v>
      </c>
      <c r="H23" s="12" t="s">
        <v>138</v>
      </c>
      <c r="I23" s="12" t="s">
        <v>75</v>
      </c>
      <c r="J23" s="12" t="s">
        <v>80</v>
      </c>
      <c r="K23" s="12" t="s">
        <v>78</v>
      </c>
      <c r="L23" s="19"/>
    </row>
    <row r="24" spans="1:12" s="20" customFormat="1" ht="217.5" customHeight="1">
      <c r="A24" s="11">
        <v>20</v>
      </c>
      <c r="B24" s="12" t="s">
        <v>62</v>
      </c>
      <c r="C24" s="12" t="s">
        <v>81</v>
      </c>
      <c r="D24" s="12" t="s">
        <v>82</v>
      </c>
      <c r="E24" s="11">
        <v>1</v>
      </c>
      <c r="F24" s="12" t="s">
        <v>15</v>
      </c>
      <c r="G24" s="12" t="s">
        <v>16</v>
      </c>
      <c r="H24" s="12" t="s">
        <v>139</v>
      </c>
      <c r="I24" s="12" t="s">
        <v>83</v>
      </c>
      <c r="J24" s="12" t="s">
        <v>84</v>
      </c>
      <c r="K24" s="12" t="s">
        <v>85</v>
      </c>
      <c r="L24" s="19"/>
    </row>
    <row r="25" spans="1:12" s="10" customFormat="1" ht="108.95" customHeight="1">
      <c r="A25" s="11">
        <v>21</v>
      </c>
      <c r="B25" s="16" t="s">
        <v>86</v>
      </c>
      <c r="C25" s="16" t="s">
        <v>87</v>
      </c>
      <c r="D25" s="16" t="s">
        <v>88</v>
      </c>
      <c r="E25" s="15">
        <v>2</v>
      </c>
      <c r="F25" s="12" t="s">
        <v>15</v>
      </c>
      <c r="G25" s="12" t="s">
        <v>16</v>
      </c>
      <c r="H25" s="16" t="s">
        <v>140</v>
      </c>
      <c r="I25" s="16" t="s">
        <v>144</v>
      </c>
      <c r="J25" s="16" t="s">
        <v>147</v>
      </c>
      <c r="K25" s="16" t="s">
        <v>143</v>
      </c>
      <c r="L25" s="19"/>
    </row>
    <row r="26" spans="1:12" s="10" customFormat="1" ht="107.25" customHeight="1">
      <c r="A26" s="11">
        <v>22</v>
      </c>
      <c r="B26" s="16" t="s">
        <v>86</v>
      </c>
      <c r="C26" s="16" t="s">
        <v>89</v>
      </c>
      <c r="D26" s="16" t="s">
        <v>90</v>
      </c>
      <c r="E26" s="15">
        <v>2</v>
      </c>
      <c r="F26" s="12" t="s">
        <v>15</v>
      </c>
      <c r="G26" s="12" t="s">
        <v>16</v>
      </c>
      <c r="H26" s="16" t="s">
        <v>141</v>
      </c>
      <c r="I26" s="16" t="s">
        <v>145</v>
      </c>
      <c r="J26" s="12" t="s">
        <v>146</v>
      </c>
      <c r="K26" s="16" t="s">
        <v>91</v>
      </c>
      <c r="L26" s="19"/>
    </row>
    <row r="27" spans="1:12" s="21" customFormat="1" ht="42.75" customHeight="1">
      <c r="A27" s="22" t="s">
        <v>92</v>
      </c>
      <c r="B27" s="23"/>
      <c r="C27" s="23"/>
      <c r="D27" s="23"/>
      <c r="E27" s="22">
        <f>SUM(E5:E26)</f>
        <v>30</v>
      </c>
      <c r="F27" s="23"/>
      <c r="G27" s="23"/>
      <c r="H27" s="23"/>
      <c r="I27" s="23"/>
      <c r="J27" s="23"/>
      <c r="K27" s="23"/>
      <c r="L27" s="24"/>
    </row>
    <row r="28" spans="1:12" s="10" customFormat="1" ht="106.5" customHeight="1">
      <c r="A28" s="45" t="s">
        <v>132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25"/>
    </row>
    <row r="37" spans="7:7">
      <c r="G37" t="s">
        <v>93</v>
      </c>
    </row>
  </sheetData>
  <mergeCells count="10">
    <mergeCell ref="A28:K28"/>
    <mergeCell ref="A1:B1"/>
    <mergeCell ref="A2:K2"/>
    <mergeCell ref="A3:A4"/>
    <mergeCell ref="B3:B4"/>
    <mergeCell ref="C3:C4"/>
    <mergeCell ref="D3:D4"/>
    <mergeCell ref="E3:E4"/>
    <mergeCell ref="K3:K4"/>
    <mergeCell ref="F3:J3"/>
  </mergeCells>
  <phoneticPr fontId="14" type="noConversion"/>
  <printOptions horizontalCentered="1"/>
  <pageMargins left="0.118110236220472" right="0.196850393700787" top="0.55118110236220497" bottom="0.15748031496063" header="0.31496062992126" footer="0.31496062992126"/>
  <pageSetup paperSize="9" scale="57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zoomScale="80" workbookViewId="0">
      <pane xSplit="6" ySplit="4" topLeftCell="G5" activePane="bottomRight" state="frozen"/>
      <selection pane="topRight"/>
      <selection pane="bottomLeft"/>
      <selection pane="bottomRight" activeCell="M8" sqref="M8"/>
    </sheetView>
  </sheetViews>
  <sheetFormatPr defaultColWidth="8.625" defaultRowHeight="13.5"/>
  <cols>
    <col min="1" max="1" width="5.25" style="26" customWidth="1"/>
    <col min="2" max="2" width="12.25" style="26" customWidth="1"/>
    <col min="3" max="3" width="28" style="26" customWidth="1"/>
    <col min="4" max="4" width="8.25" style="26" customWidth="1"/>
    <col min="5" max="5" width="8.625" style="26" customWidth="1"/>
    <col min="6" max="13" width="8.25" style="26" customWidth="1"/>
    <col min="14" max="16384" width="8.625" style="26"/>
  </cols>
  <sheetData>
    <row r="1" spans="1:13" ht="20.25">
      <c r="A1" s="54" t="s">
        <v>94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>
      <c r="A2" s="55" t="s">
        <v>1</v>
      </c>
      <c r="B2" s="57" t="s">
        <v>95</v>
      </c>
      <c r="C2" s="57" t="s">
        <v>96</v>
      </c>
      <c r="D2" s="49" t="s">
        <v>97</v>
      </c>
      <c r="E2" s="55" t="s">
        <v>98</v>
      </c>
      <c r="F2" s="49"/>
      <c r="G2" s="51" t="s">
        <v>99</v>
      </c>
      <c r="H2" s="52"/>
      <c r="I2" s="52"/>
      <c r="J2" s="52"/>
      <c r="K2" s="52"/>
      <c r="L2" s="52"/>
      <c r="M2" s="53"/>
    </row>
    <row r="3" spans="1:13">
      <c r="A3" s="56"/>
      <c r="B3" s="58"/>
      <c r="C3" s="58"/>
      <c r="D3" s="48"/>
      <c r="E3" s="56" t="s">
        <v>100</v>
      </c>
      <c r="F3" s="48" t="s">
        <v>101</v>
      </c>
      <c r="G3" s="27" t="s">
        <v>102</v>
      </c>
      <c r="H3" s="55" t="s">
        <v>103</v>
      </c>
      <c r="I3" s="49"/>
      <c r="J3" s="55" t="s">
        <v>104</v>
      </c>
      <c r="K3" s="49"/>
      <c r="L3" s="55" t="s">
        <v>105</v>
      </c>
      <c r="M3" s="49"/>
    </row>
    <row r="4" spans="1:13">
      <c r="A4" s="56"/>
      <c r="B4" s="58"/>
      <c r="C4" s="58"/>
      <c r="D4" s="48"/>
      <c r="E4" s="56"/>
      <c r="F4" s="48"/>
      <c r="G4" s="28" t="s">
        <v>100</v>
      </c>
      <c r="H4" s="29" t="s">
        <v>100</v>
      </c>
      <c r="I4" s="30" t="s">
        <v>101</v>
      </c>
      <c r="J4" s="29" t="s">
        <v>100</v>
      </c>
      <c r="K4" s="30" t="s">
        <v>101</v>
      </c>
      <c r="L4" s="29" t="s">
        <v>100</v>
      </c>
      <c r="M4" s="30" t="s">
        <v>101</v>
      </c>
    </row>
    <row r="5" spans="1:13" ht="21.6" customHeight="1">
      <c r="A5" s="50">
        <v>1</v>
      </c>
      <c r="B5" s="59" t="s">
        <v>106</v>
      </c>
      <c r="C5" s="31" t="s">
        <v>107</v>
      </c>
      <c r="D5" s="32">
        <v>30</v>
      </c>
      <c r="E5" s="33">
        <v>24</v>
      </c>
      <c r="F5" s="32">
        <v>6</v>
      </c>
      <c r="G5" s="34">
        <v>1</v>
      </c>
      <c r="H5" s="33">
        <v>2</v>
      </c>
      <c r="I5" s="32">
        <v>1</v>
      </c>
      <c r="J5" s="33">
        <v>4</v>
      </c>
      <c r="K5" s="32">
        <v>2</v>
      </c>
      <c r="L5" s="33">
        <v>17</v>
      </c>
      <c r="M5" s="32">
        <v>3</v>
      </c>
    </row>
    <row r="6" spans="1:13" ht="21.6" customHeight="1">
      <c r="A6" s="50"/>
      <c r="B6" s="59"/>
      <c r="C6" s="35" t="s">
        <v>108</v>
      </c>
      <c r="D6" s="36">
        <v>41</v>
      </c>
      <c r="E6" s="37">
        <v>38</v>
      </c>
      <c r="F6" s="36">
        <v>3</v>
      </c>
      <c r="G6" s="38">
        <v>1</v>
      </c>
      <c r="H6" s="37">
        <v>3</v>
      </c>
      <c r="I6" s="36">
        <v>0</v>
      </c>
      <c r="J6" s="37">
        <v>7</v>
      </c>
      <c r="K6" s="36">
        <v>1</v>
      </c>
      <c r="L6" s="37">
        <v>27</v>
      </c>
      <c r="M6" s="36">
        <v>2</v>
      </c>
    </row>
    <row r="7" spans="1:13" ht="21.6" customHeight="1">
      <c r="A7" s="50"/>
      <c r="B7" s="59"/>
      <c r="C7" s="31" t="s">
        <v>46</v>
      </c>
      <c r="D7" s="32">
        <v>24</v>
      </c>
      <c r="E7" s="33">
        <v>14</v>
      </c>
      <c r="F7" s="32">
        <v>10</v>
      </c>
      <c r="G7" s="34">
        <v>1</v>
      </c>
      <c r="H7" s="33">
        <v>2</v>
      </c>
      <c r="I7" s="32">
        <v>1</v>
      </c>
      <c r="J7" s="33">
        <v>5</v>
      </c>
      <c r="K7" s="32">
        <v>1</v>
      </c>
      <c r="L7" s="33">
        <v>6</v>
      </c>
      <c r="M7" s="32">
        <v>8</v>
      </c>
    </row>
    <row r="8" spans="1:13" ht="21.6" customHeight="1">
      <c r="A8" s="50"/>
      <c r="B8" s="59"/>
      <c r="C8" s="35" t="s">
        <v>109</v>
      </c>
      <c r="D8" s="36">
        <v>27</v>
      </c>
      <c r="E8" s="37">
        <v>22</v>
      </c>
      <c r="F8" s="36">
        <v>5</v>
      </c>
      <c r="G8" s="38">
        <v>1</v>
      </c>
      <c r="H8" s="37">
        <v>1</v>
      </c>
      <c r="I8" s="36">
        <v>1</v>
      </c>
      <c r="J8" s="37">
        <v>4</v>
      </c>
      <c r="K8" s="36">
        <v>1</v>
      </c>
      <c r="L8" s="37">
        <v>16</v>
      </c>
      <c r="M8" s="36">
        <v>3</v>
      </c>
    </row>
    <row r="9" spans="1:13" ht="21.6" customHeight="1">
      <c r="A9" s="50"/>
      <c r="B9" s="59"/>
      <c r="C9" s="31" t="s">
        <v>110</v>
      </c>
      <c r="D9" s="32">
        <v>24</v>
      </c>
      <c r="E9" s="33">
        <v>19</v>
      </c>
      <c r="F9" s="32">
        <v>5</v>
      </c>
      <c r="G9" s="34">
        <v>1</v>
      </c>
      <c r="H9" s="33">
        <v>1</v>
      </c>
      <c r="I9" s="32">
        <v>1</v>
      </c>
      <c r="J9" s="33">
        <v>3</v>
      </c>
      <c r="K9" s="32">
        <v>2</v>
      </c>
      <c r="L9" s="33">
        <v>14</v>
      </c>
      <c r="M9" s="32">
        <v>2</v>
      </c>
    </row>
    <row r="10" spans="1:13" ht="21.6" customHeight="1">
      <c r="A10" s="50"/>
      <c r="B10" s="59"/>
      <c r="C10" s="35" t="s">
        <v>111</v>
      </c>
      <c r="D10" s="36">
        <v>39</v>
      </c>
      <c r="E10" s="37">
        <v>29</v>
      </c>
      <c r="F10" s="36">
        <v>10</v>
      </c>
      <c r="G10" s="38">
        <v>1</v>
      </c>
      <c r="H10" s="37">
        <v>2</v>
      </c>
      <c r="I10" s="36">
        <v>1</v>
      </c>
      <c r="J10" s="37">
        <v>5</v>
      </c>
      <c r="K10" s="36">
        <v>3</v>
      </c>
      <c r="L10" s="37">
        <v>21</v>
      </c>
      <c r="M10" s="36">
        <v>6</v>
      </c>
    </row>
    <row r="11" spans="1:13" ht="21.6" customHeight="1">
      <c r="A11" s="50"/>
      <c r="B11" s="59"/>
      <c r="C11" s="31" t="s">
        <v>112</v>
      </c>
      <c r="D11" s="32">
        <v>49</v>
      </c>
      <c r="E11" s="33">
        <v>40</v>
      </c>
      <c r="F11" s="32">
        <v>9</v>
      </c>
      <c r="G11" s="34">
        <v>1</v>
      </c>
      <c r="H11" s="33">
        <v>2</v>
      </c>
      <c r="I11" s="32">
        <v>1</v>
      </c>
      <c r="J11" s="33">
        <v>6</v>
      </c>
      <c r="K11" s="32">
        <v>3</v>
      </c>
      <c r="L11" s="33">
        <v>31</v>
      </c>
      <c r="M11" s="32">
        <v>5</v>
      </c>
    </row>
    <row r="12" spans="1:13" ht="21.6" customHeight="1">
      <c r="A12" s="50"/>
      <c r="B12" s="59"/>
      <c r="C12" s="35" t="s">
        <v>113</v>
      </c>
      <c r="D12" s="36">
        <v>75</v>
      </c>
      <c r="E12" s="37">
        <v>71</v>
      </c>
      <c r="F12" s="36">
        <v>4</v>
      </c>
      <c r="G12" s="38">
        <v>1</v>
      </c>
      <c r="H12" s="37">
        <v>2</v>
      </c>
      <c r="I12" s="36">
        <v>0</v>
      </c>
      <c r="J12" s="37">
        <v>7</v>
      </c>
      <c r="K12" s="36">
        <v>2</v>
      </c>
      <c r="L12" s="37">
        <v>61</v>
      </c>
      <c r="M12" s="36">
        <v>2</v>
      </c>
    </row>
    <row r="13" spans="1:13" ht="21.6" customHeight="1">
      <c r="A13" s="50"/>
      <c r="B13" s="59"/>
      <c r="C13" s="31" t="s">
        <v>114</v>
      </c>
      <c r="D13" s="32">
        <v>33</v>
      </c>
      <c r="E13" s="33">
        <v>26</v>
      </c>
      <c r="F13" s="32">
        <v>7</v>
      </c>
      <c r="G13" s="34">
        <v>1</v>
      </c>
      <c r="H13" s="33">
        <v>2</v>
      </c>
      <c r="I13" s="32">
        <v>1</v>
      </c>
      <c r="J13" s="33">
        <v>5</v>
      </c>
      <c r="K13" s="32">
        <v>2</v>
      </c>
      <c r="L13" s="33">
        <v>18</v>
      </c>
      <c r="M13" s="32">
        <v>4</v>
      </c>
    </row>
    <row r="14" spans="1:13" ht="21.6" customHeight="1">
      <c r="A14" s="50"/>
      <c r="B14" s="59"/>
      <c r="C14" s="35" t="s">
        <v>115</v>
      </c>
      <c r="D14" s="36">
        <v>18</v>
      </c>
      <c r="E14" s="37">
        <v>15</v>
      </c>
      <c r="F14" s="36">
        <v>3</v>
      </c>
      <c r="G14" s="38">
        <v>1</v>
      </c>
      <c r="H14" s="37">
        <v>1</v>
      </c>
      <c r="I14" s="36">
        <v>0</v>
      </c>
      <c r="J14" s="37">
        <v>2</v>
      </c>
      <c r="K14" s="36">
        <v>1</v>
      </c>
      <c r="L14" s="37">
        <v>11</v>
      </c>
      <c r="M14" s="36">
        <v>2</v>
      </c>
    </row>
    <row r="15" spans="1:13" ht="21.6" customHeight="1">
      <c r="A15" s="50">
        <v>2</v>
      </c>
      <c r="B15" s="59" t="s">
        <v>116</v>
      </c>
      <c r="C15" s="31" t="s">
        <v>117</v>
      </c>
      <c r="D15" s="32">
        <v>13</v>
      </c>
      <c r="E15" s="33">
        <v>6</v>
      </c>
      <c r="F15" s="32">
        <v>7</v>
      </c>
      <c r="G15" s="34">
        <v>1</v>
      </c>
      <c r="H15" s="33">
        <v>0</v>
      </c>
      <c r="I15" s="32">
        <v>1</v>
      </c>
      <c r="J15" s="33">
        <v>1</v>
      </c>
      <c r="K15" s="32">
        <v>2</v>
      </c>
      <c r="L15" s="33">
        <v>4</v>
      </c>
      <c r="M15" s="32">
        <v>4</v>
      </c>
    </row>
    <row r="16" spans="1:13" ht="21.6" customHeight="1">
      <c r="A16" s="50"/>
      <c r="B16" s="59"/>
      <c r="C16" s="35" t="s">
        <v>118</v>
      </c>
      <c r="D16" s="36">
        <v>8</v>
      </c>
      <c r="E16" s="37">
        <v>4</v>
      </c>
      <c r="F16" s="36">
        <v>4</v>
      </c>
      <c r="G16" s="38">
        <v>1</v>
      </c>
      <c r="H16" s="37">
        <v>0</v>
      </c>
      <c r="I16" s="36">
        <v>1</v>
      </c>
      <c r="J16" s="37">
        <v>1</v>
      </c>
      <c r="K16" s="36">
        <v>1</v>
      </c>
      <c r="L16" s="37">
        <v>2</v>
      </c>
      <c r="M16" s="36">
        <v>2</v>
      </c>
    </row>
    <row r="17" spans="1:13" ht="21.6" customHeight="1">
      <c r="A17" s="33">
        <v>3</v>
      </c>
      <c r="B17" s="31" t="s">
        <v>119</v>
      </c>
      <c r="C17" s="31" t="s">
        <v>120</v>
      </c>
      <c r="D17" s="32">
        <v>18</v>
      </c>
      <c r="E17" s="33">
        <v>12</v>
      </c>
      <c r="F17" s="32">
        <v>6</v>
      </c>
      <c r="G17" s="34">
        <v>1</v>
      </c>
      <c r="H17" s="33">
        <v>2</v>
      </c>
      <c r="I17" s="32">
        <v>0</v>
      </c>
      <c r="J17" s="33">
        <v>3</v>
      </c>
      <c r="K17" s="32">
        <v>1</v>
      </c>
      <c r="L17" s="33">
        <v>6</v>
      </c>
      <c r="M17" s="32">
        <v>5</v>
      </c>
    </row>
    <row r="18" spans="1:13" ht="21.6" customHeight="1">
      <c r="A18" s="50">
        <v>4</v>
      </c>
      <c r="B18" s="59" t="s">
        <v>121</v>
      </c>
      <c r="C18" s="35" t="s">
        <v>122</v>
      </c>
      <c r="D18" s="36">
        <v>24</v>
      </c>
      <c r="E18" s="37">
        <v>11</v>
      </c>
      <c r="F18" s="36">
        <v>13</v>
      </c>
      <c r="G18" s="38">
        <v>1</v>
      </c>
      <c r="H18" s="37">
        <v>1</v>
      </c>
      <c r="I18" s="36">
        <v>1</v>
      </c>
      <c r="J18" s="37">
        <v>1</v>
      </c>
      <c r="K18" s="36">
        <v>3</v>
      </c>
      <c r="L18" s="37">
        <v>8</v>
      </c>
      <c r="M18" s="36">
        <v>9</v>
      </c>
    </row>
    <row r="19" spans="1:13" ht="21.6" customHeight="1">
      <c r="A19" s="50"/>
      <c r="B19" s="59"/>
      <c r="C19" s="31" t="s">
        <v>123</v>
      </c>
      <c r="D19" s="32">
        <v>20</v>
      </c>
      <c r="E19" s="33">
        <v>9</v>
      </c>
      <c r="F19" s="32">
        <v>11</v>
      </c>
      <c r="G19" s="34">
        <v>1</v>
      </c>
      <c r="H19" s="33">
        <v>0</v>
      </c>
      <c r="I19" s="32">
        <v>1</v>
      </c>
      <c r="J19" s="33">
        <v>1</v>
      </c>
      <c r="K19" s="32">
        <v>2</v>
      </c>
      <c r="L19" s="33">
        <v>7</v>
      </c>
      <c r="M19" s="32">
        <v>8</v>
      </c>
    </row>
    <row r="20" spans="1:13" ht="21.6" customHeight="1">
      <c r="A20" s="50"/>
      <c r="B20" s="59"/>
      <c r="C20" s="35" t="s">
        <v>124</v>
      </c>
      <c r="D20" s="36">
        <v>20</v>
      </c>
      <c r="E20" s="37">
        <v>9</v>
      </c>
      <c r="F20" s="36">
        <v>11</v>
      </c>
      <c r="G20" s="38">
        <v>1</v>
      </c>
      <c r="H20" s="37">
        <v>0</v>
      </c>
      <c r="I20" s="36">
        <v>1</v>
      </c>
      <c r="J20" s="37">
        <v>1</v>
      </c>
      <c r="K20" s="36">
        <v>2</v>
      </c>
      <c r="L20" s="37">
        <v>7</v>
      </c>
      <c r="M20" s="36">
        <v>8</v>
      </c>
    </row>
    <row r="21" spans="1:13" ht="21.6" customHeight="1">
      <c r="A21" s="50"/>
      <c r="B21" s="59"/>
      <c r="C21" s="31" t="s">
        <v>125</v>
      </c>
      <c r="D21" s="32">
        <v>20</v>
      </c>
      <c r="E21" s="33">
        <v>9</v>
      </c>
      <c r="F21" s="32">
        <v>11</v>
      </c>
      <c r="G21" s="34">
        <v>1</v>
      </c>
      <c r="H21" s="33">
        <v>0</v>
      </c>
      <c r="I21" s="32">
        <v>1</v>
      </c>
      <c r="J21" s="33">
        <v>1</v>
      </c>
      <c r="K21" s="32">
        <v>2</v>
      </c>
      <c r="L21" s="33">
        <v>7</v>
      </c>
      <c r="M21" s="32">
        <v>8</v>
      </c>
    </row>
    <row r="22" spans="1:13" ht="21.6" customHeight="1">
      <c r="A22" s="50"/>
      <c r="B22" s="59"/>
      <c r="C22" s="35" t="s">
        <v>126</v>
      </c>
      <c r="D22" s="36">
        <v>20</v>
      </c>
      <c r="E22" s="37">
        <v>9</v>
      </c>
      <c r="F22" s="36">
        <v>11</v>
      </c>
      <c r="G22" s="38">
        <v>1</v>
      </c>
      <c r="H22" s="37">
        <v>0</v>
      </c>
      <c r="I22" s="36">
        <v>1</v>
      </c>
      <c r="J22" s="37">
        <v>1</v>
      </c>
      <c r="K22" s="36">
        <v>2</v>
      </c>
      <c r="L22" s="37">
        <v>7</v>
      </c>
      <c r="M22" s="36">
        <v>8</v>
      </c>
    </row>
    <row r="23" spans="1:13" ht="21.6" customHeight="1">
      <c r="A23" s="50"/>
      <c r="B23" s="59"/>
      <c r="C23" s="31" t="s">
        <v>127</v>
      </c>
      <c r="D23" s="32">
        <v>20</v>
      </c>
      <c r="E23" s="33">
        <v>9</v>
      </c>
      <c r="F23" s="32">
        <v>11</v>
      </c>
      <c r="G23" s="34">
        <v>1</v>
      </c>
      <c r="H23" s="33">
        <v>0</v>
      </c>
      <c r="I23" s="32">
        <v>1</v>
      </c>
      <c r="J23" s="33">
        <v>1</v>
      </c>
      <c r="K23" s="32">
        <v>2</v>
      </c>
      <c r="L23" s="33">
        <v>7</v>
      </c>
      <c r="M23" s="32">
        <v>8</v>
      </c>
    </row>
    <row r="24" spans="1:13" ht="21.6" customHeight="1">
      <c r="A24" s="50">
        <v>5</v>
      </c>
      <c r="B24" s="59" t="s">
        <v>128</v>
      </c>
      <c r="C24" s="35" t="s">
        <v>129</v>
      </c>
      <c r="D24" s="36">
        <v>79</v>
      </c>
      <c r="E24" s="37">
        <v>79</v>
      </c>
      <c r="F24" s="36">
        <v>0</v>
      </c>
      <c r="G24" s="38">
        <v>3</v>
      </c>
      <c r="H24" s="37">
        <v>8</v>
      </c>
      <c r="I24" s="36">
        <v>0</v>
      </c>
      <c r="J24" s="37">
        <v>13</v>
      </c>
      <c r="K24" s="36">
        <v>0</v>
      </c>
      <c r="L24" s="37">
        <v>55</v>
      </c>
      <c r="M24" s="36">
        <v>0</v>
      </c>
    </row>
    <row r="25" spans="1:13" ht="21.6" customHeight="1">
      <c r="A25" s="50"/>
      <c r="B25" s="59"/>
      <c r="C25" s="31" t="s">
        <v>130</v>
      </c>
      <c r="D25" s="32">
        <v>54</v>
      </c>
      <c r="E25" s="33">
        <v>54</v>
      </c>
      <c r="F25" s="32">
        <v>0</v>
      </c>
      <c r="G25" s="34">
        <v>3</v>
      </c>
      <c r="H25" s="33">
        <v>7</v>
      </c>
      <c r="I25" s="32">
        <v>0</v>
      </c>
      <c r="J25" s="33">
        <v>7</v>
      </c>
      <c r="K25" s="32">
        <v>0</v>
      </c>
      <c r="L25" s="33">
        <v>37</v>
      </c>
      <c r="M25" s="32">
        <v>0</v>
      </c>
    </row>
    <row r="26" spans="1:13" ht="21.6" customHeight="1">
      <c r="A26" s="46" t="s">
        <v>92</v>
      </c>
      <c r="B26" s="47"/>
      <c r="C26" s="47"/>
      <c r="D26" s="39">
        <f t="shared" ref="D26:M26" si="0">SUM(D5:D25)</f>
        <v>656</v>
      </c>
      <c r="E26" s="40">
        <f t="shared" si="0"/>
        <v>509</v>
      </c>
      <c r="F26" s="39">
        <f t="shared" si="0"/>
        <v>147</v>
      </c>
      <c r="G26" s="41">
        <f t="shared" si="0"/>
        <v>25</v>
      </c>
      <c r="H26" s="40">
        <f t="shared" si="0"/>
        <v>36</v>
      </c>
      <c r="I26" s="39">
        <f t="shared" si="0"/>
        <v>15</v>
      </c>
      <c r="J26" s="40">
        <f t="shared" si="0"/>
        <v>79</v>
      </c>
      <c r="K26" s="39">
        <f t="shared" si="0"/>
        <v>35</v>
      </c>
      <c r="L26" s="40">
        <f t="shared" si="0"/>
        <v>369</v>
      </c>
      <c r="M26" s="39">
        <f t="shared" si="0"/>
        <v>97</v>
      </c>
    </row>
  </sheetData>
  <mergeCells count="21">
    <mergeCell ref="A1:M1"/>
    <mergeCell ref="A5:A14"/>
    <mergeCell ref="L3:M3"/>
    <mergeCell ref="A15:A16"/>
    <mergeCell ref="J3:K3"/>
    <mergeCell ref="A2:A4"/>
    <mergeCell ref="B2:B4"/>
    <mergeCell ref="B5:B14"/>
    <mergeCell ref="C2:C4"/>
    <mergeCell ref="H3:I3"/>
    <mergeCell ref="E2:F2"/>
    <mergeCell ref="B15:B16"/>
    <mergeCell ref="E3:E4"/>
    <mergeCell ref="A26:C26"/>
    <mergeCell ref="F3:F4"/>
    <mergeCell ref="D2:D4"/>
    <mergeCell ref="A18:A23"/>
    <mergeCell ref="G2:M2"/>
    <mergeCell ref="A24:A25"/>
    <mergeCell ref="B18:B23"/>
    <mergeCell ref="B24:B25"/>
  </mergeCells>
  <phoneticPr fontId="14" type="noConversion"/>
  <pageMargins left="0.69930555555555596" right="0.69930555555555596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0928汇总 (A4)</vt:lpstr>
      <vt:lpstr>对内对外聘任分类统计表</vt:lpstr>
      <vt:lpstr>'0928汇总 (A4)'!Print_Area</vt:lpstr>
      <vt:lpstr>'0928汇总 (A4)'!Print_Titles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MHA-AL00</dc:creator>
  <cp:lastModifiedBy>Administrator</cp:lastModifiedBy>
  <dcterms:created xsi:type="dcterms:W3CDTF">2015-06-08T18:19:00Z</dcterms:created>
  <dcterms:modified xsi:type="dcterms:W3CDTF">2020-10-07T06:29:11Z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