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30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D18"/>
  <c r="C18"/>
  <c r="F17"/>
  <c r="F16"/>
  <c r="F15"/>
  <c r="F14"/>
  <c r="F13"/>
  <c r="F12"/>
  <c r="F11"/>
  <c r="F10"/>
  <c r="F9"/>
  <c r="F8"/>
  <c r="F7"/>
  <c r="F6"/>
  <c r="F5"/>
  <c r="F18" s="1"/>
  <c r="F4"/>
</calcChain>
</file>

<file path=xl/sharedStrings.xml><?xml version="1.0" encoding="utf-8"?>
<sst xmlns="http://schemas.openxmlformats.org/spreadsheetml/2006/main" count="23" uniqueCount="23">
  <si>
    <t>附件：</t>
  </si>
  <si>
    <t>序号</t>
  </si>
  <si>
    <t>企业名称</t>
  </si>
  <si>
    <t>申请补贴人数</t>
  </si>
  <si>
    <t>社保补贴金额/元</t>
  </si>
  <si>
    <t>岗位补贴金额/元</t>
  </si>
  <si>
    <t>补贴总额/元</t>
  </si>
  <si>
    <t>大连煜城人力资源有限公司</t>
  </si>
  <si>
    <t>大连分析仪器厂</t>
  </si>
  <si>
    <t>大连天丰科技有限公司</t>
  </si>
  <si>
    <t>大连中天工程设计有限公司</t>
  </si>
  <si>
    <t>大连海通海洋环境技术发展有限公司</t>
  </si>
  <si>
    <t>大连聚嘉商贸有限公司</t>
  </si>
  <si>
    <t>大连尚羽梓呈装饰装修工程有限公司</t>
  </si>
  <si>
    <t>大连盛一峰装饰设计工程有限公司</t>
  </si>
  <si>
    <t>兴科物联科技（大连）有限公司</t>
  </si>
  <si>
    <t>大连昊宇三和物业管理有限公司</t>
  </si>
  <si>
    <t>大连宝瑞福商贸有限公司</t>
  </si>
  <si>
    <t>大连欣辉房地产经纪有限公司</t>
  </si>
  <si>
    <t>大连桑恩科技有限公司</t>
  </si>
  <si>
    <t>大连康养信息技术有限公司</t>
  </si>
  <si>
    <t>合计</t>
  </si>
  <si>
    <t>2020年高新区单位吸纳就业困难人员补贴发放明细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</si>
</sst>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workbookViewId="0">
      <selection activeCell="A2" sqref="A2:F2"/>
    </sheetView>
  </sheetViews>
  <sheetFormatPr defaultColWidth="9" defaultRowHeight="13.5"/>
  <cols>
    <col min="1" max="1" width="6.625" customWidth="1"/>
    <col min="2" max="2" width="33" customWidth="1"/>
    <col min="3" max="3" width="13.25" customWidth="1"/>
    <col min="4" max="4" width="16.75" customWidth="1"/>
    <col min="5" max="5" width="16" customWidth="1"/>
    <col min="6" max="6" width="14.875" customWidth="1"/>
  </cols>
  <sheetData>
    <row r="1" spans="1:6" s="1" customFormat="1" ht="30.95" customHeight="1">
      <c r="A1" s="5" t="s">
        <v>0</v>
      </c>
    </row>
    <row r="2" spans="1:6" s="1" customFormat="1" ht="35.1" customHeight="1">
      <c r="A2" s="12" t="s">
        <v>22</v>
      </c>
      <c r="B2" s="12"/>
      <c r="C2" s="12"/>
      <c r="D2" s="12"/>
      <c r="E2" s="12"/>
      <c r="F2" s="12"/>
    </row>
    <row r="3" spans="1:6" s="1" customFormat="1" ht="21" customHeight="1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</row>
    <row r="4" spans="1:6" s="1" customFormat="1" ht="23.1" customHeight="1">
      <c r="A4" s="8">
        <v>1</v>
      </c>
      <c r="B4" s="9" t="s">
        <v>7</v>
      </c>
      <c r="C4" s="8">
        <v>1</v>
      </c>
      <c r="D4" s="8">
        <v>3700.49</v>
      </c>
      <c r="E4" s="8">
        <v>7240</v>
      </c>
      <c r="F4" s="8">
        <f>D4+E4</f>
        <v>10940.49</v>
      </c>
    </row>
    <row r="5" spans="1:6" s="1" customFormat="1" ht="23.1" customHeight="1">
      <c r="A5" s="8">
        <v>2</v>
      </c>
      <c r="B5" s="9" t="s">
        <v>8</v>
      </c>
      <c r="C5" s="8">
        <v>1</v>
      </c>
      <c r="D5" s="8">
        <v>1081.5</v>
      </c>
      <c r="E5" s="8">
        <v>1086</v>
      </c>
      <c r="F5" s="8">
        <f t="shared" ref="F5:F17" si="0">D5+E5</f>
        <v>2167.5</v>
      </c>
    </row>
    <row r="6" spans="1:6" s="1" customFormat="1" ht="23.1" customHeight="1">
      <c r="A6" s="8">
        <v>3</v>
      </c>
      <c r="B6" s="9" t="s">
        <v>9</v>
      </c>
      <c r="C6" s="8">
        <v>3</v>
      </c>
      <c r="D6" s="8">
        <v>17008.490000000002</v>
      </c>
      <c r="E6" s="8">
        <v>21720</v>
      </c>
      <c r="F6" s="8">
        <f t="shared" si="0"/>
        <v>38728.490000000005</v>
      </c>
    </row>
    <row r="7" spans="1:6" s="2" customFormat="1" ht="23.1" customHeight="1">
      <c r="A7" s="8">
        <v>4</v>
      </c>
      <c r="B7" s="10" t="s">
        <v>10</v>
      </c>
      <c r="C7" s="8">
        <v>1</v>
      </c>
      <c r="D7" s="8">
        <v>3700.49</v>
      </c>
      <c r="E7" s="8">
        <v>7240</v>
      </c>
      <c r="F7" s="8">
        <f t="shared" si="0"/>
        <v>10940.49</v>
      </c>
    </row>
    <row r="8" spans="1:6" s="1" customFormat="1" ht="23.1" customHeight="1">
      <c r="A8" s="8">
        <v>5</v>
      </c>
      <c r="B8" s="9" t="s">
        <v>11</v>
      </c>
      <c r="C8" s="8">
        <v>1</v>
      </c>
      <c r="D8" s="8">
        <v>9475.16</v>
      </c>
      <c r="E8" s="8">
        <v>7240</v>
      </c>
      <c r="F8" s="8">
        <f t="shared" si="0"/>
        <v>16715.16</v>
      </c>
    </row>
    <row r="9" spans="1:6" s="1" customFormat="1" ht="23.1" customHeight="1">
      <c r="A9" s="8">
        <v>6</v>
      </c>
      <c r="B9" s="9" t="s">
        <v>12</v>
      </c>
      <c r="C9" s="8">
        <v>1</v>
      </c>
      <c r="D9" s="8">
        <v>3700.49</v>
      </c>
      <c r="E9" s="8">
        <v>7240</v>
      </c>
      <c r="F9" s="8">
        <f t="shared" si="0"/>
        <v>10940.49</v>
      </c>
    </row>
    <row r="10" spans="1:6" s="1" customFormat="1" ht="23.1" customHeight="1">
      <c r="A10" s="8">
        <v>7</v>
      </c>
      <c r="B10" s="9" t="s">
        <v>13</v>
      </c>
      <c r="C10" s="8">
        <v>1</v>
      </c>
      <c r="D10" s="8">
        <v>7236.05</v>
      </c>
      <c r="E10" s="8">
        <v>7240</v>
      </c>
      <c r="F10" s="8">
        <f t="shared" si="0"/>
        <v>14476.05</v>
      </c>
    </row>
    <row r="11" spans="1:6" s="1" customFormat="1" ht="23.1" customHeight="1">
      <c r="A11" s="8">
        <v>8</v>
      </c>
      <c r="B11" s="9" t="s">
        <v>14</v>
      </c>
      <c r="C11" s="8">
        <v>1</v>
      </c>
      <c r="D11" s="8">
        <v>3700.49</v>
      </c>
      <c r="E11" s="8">
        <v>7240</v>
      </c>
      <c r="F11" s="8">
        <f t="shared" si="0"/>
        <v>10940.49</v>
      </c>
    </row>
    <row r="12" spans="1:6" s="1" customFormat="1" ht="23.1" customHeight="1">
      <c r="A12" s="8">
        <v>9</v>
      </c>
      <c r="B12" s="9" t="s">
        <v>15</v>
      </c>
      <c r="C12" s="8">
        <v>2</v>
      </c>
      <c r="D12" s="8">
        <v>10782.1</v>
      </c>
      <c r="E12" s="8">
        <v>10136</v>
      </c>
      <c r="F12" s="8">
        <f t="shared" si="0"/>
        <v>20918.099999999999</v>
      </c>
    </row>
    <row r="13" spans="1:6" s="3" customFormat="1" ht="23.1" customHeight="1">
      <c r="A13" s="8">
        <v>10</v>
      </c>
      <c r="B13" s="9" t="s">
        <v>16</v>
      </c>
      <c r="C13" s="8">
        <v>1</v>
      </c>
      <c r="D13" s="8">
        <v>1322.96</v>
      </c>
      <c r="E13" s="8">
        <v>2896</v>
      </c>
      <c r="F13" s="8">
        <f t="shared" si="0"/>
        <v>4218.96</v>
      </c>
    </row>
    <row r="14" spans="1:6" s="3" customFormat="1" ht="23.1" customHeight="1">
      <c r="A14" s="8">
        <v>11</v>
      </c>
      <c r="B14" s="9" t="s">
        <v>17</v>
      </c>
      <c r="C14" s="8">
        <v>1</v>
      </c>
      <c r="D14" s="8">
        <v>644</v>
      </c>
      <c r="E14" s="8">
        <v>905</v>
      </c>
      <c r="F14" s="8">
        <f t="shared" si="0"/>
        <v>1549</v>
      </c>
    </row>
    <row r="15" spans="1:6" s="3" customFormat="1" ht="23.1" customHeight="1">
      <c r="A15" s="8">
        <v>12</v>
      </c>
      <c r="B15" s="9" t="s">
        <v>18</v>
      </c>
      <c r="C15" s="8">
        <v>1</v>
      </c>
      <c r="D15" s="8">
        <v>2604.7800000000002</v>
      </c>
      <c r="E15" s="8">
        <v>5611</v>
      </c>
      <c r="F15" s="8">
        <f t="shared" si="0"/>
        <v>8215.7800000000007</v>
      </c>
    </row>
    <row r="16" spans="1:6" s="3" customFormat="1" ht="23.1" customHeight="1">
      <c r="A16" s="8">
        <v>13</v>
      </c>
      <c r="B16" s="9" t="s">
        <v>19</v>
      </c>
      <c r="C16" s="8">
        <v>1</v>
      </c>
      <c r="D16" s="8">
        <v>1987.2</v>
      </c>
      <c r="E16" s="8">
        <v>3982</v>
      </c>
      <c r="F16" s="8">
        <f t="shared" si="0"/>
        <v>5969.2</v>
      </c>
    </row>
    <row r="17" spans="1:6" s="3" customFormat="1" ht="23.1" customHeight="1">
      <c r="A17" s="8">
        <v>14</v>
      </c>
      <c r="B17" s="9" t="s">
        <v>20</v>
      </c>
      <c r="C17" s="8">
        <v>2</v>
      </c>
      <c r="D17" s="8">
        <v>4549.66</v>
      </c>
      <c r="E17" s="8">
        <v>9231</v>
      </c>
      <c r="F17" s="8">
        <f t="shared" si="0"/>
        <v>13780.66</v>
      </c>
    </row>
    <row r="18" spans="1:6" s="4" customFormat="1" ht="23.1" customHeight="1">
      <c r="A18" s="8" t="s">
        <v>21</v>
      </c>
      <c r="B18" s="11"/>
      <c r="C18" s="11">
        <f>SUM(C4:C17)</f>
        <v>18</v>
      </c>
      <c r="D18" s="11">
        <f>SUM(D4:D17)</f>
        <v>71493.86</v>
      </c>
      <c r="E18" s="11">
        <f>SUM(E4:E17)</f>
        <v>99007</v>
      </c>
      <c r="F18" s="11">
        <f>SUM(F4:F17)</f>
        <v>170500.86000000002</v>
      </c>
    </row>
    <row r="19" spans="1:6" s="3" customFormat="1" ht="21" customHeight="1">
      <c r="A19"/>
      <c r="B19"/>
      <c r="C19"/>
      <c r="D19"/>
      <c r="E19"/>
      <c r="F19"/>
    </row>
    <row r="20" spans="1:6" s="3" customFormat="1" ht="21" customHeight="1">
      <c r="A20"/>
      <c r="B20"/>
      <c r="C20"/>
      <c r="D20"/>
      <c r="E20"/>
      <c r="F20"/>
    </row>
    <row r="21" spans="1:6" s="3" customFormat="1" ht="21" customHeight="1">
      <c r="A21"/>
      <c r="B21"/>
      <c r="C21"/>
      <c r="D21"/>
      <c r="E21"/>
      <c r="F21"/>
    </row>
    <row r="22" spans="1:6" s="3" customFormat="1" ht="21" customHeight="1">
      <c r="A22"/>
      <c r="B22"/>
      <c r="C22"/>
      <c r="D22"/>
      <c r="E22"/>
      <c r="F22"/>
    </row>
    <row r="23" spans="1:6" s="3" customFormat="1" ht="21" customHeight="1">
      <c r="A23"/>
      <c r="B23"/>
      <c r="C23"/>
      <c r="D23"/>
      <c r="E23"/>
      <c r="F23"/>
    </row>
    <row r="24" spans="1:6" s="3" customFormat="1" ht="21" customHeight="1">
      <c r="A24"/>
      <c r="B24"/>
      <c r="C24"/>
      <c r="D24"/>
      <c r="E24"/>
      <c r="F24"/>
    </row>
    <row r="25" spans="1:6" s="3" customFormat="1" ht="21" customHeight="1">
      <c r="A25"/>
      <c r="B25"/>
      <c r="C25"/>
      <c r="D25"/>
      <c r="E25"/>
      <c r="F25"/>
    </row>
    <row r="26" spans="1:6" s="3" customFormat="1" ht="21" customHeight="1">
      <c r="A26"/>
      <c r="B26"/>
      <c r="C26"/>
      <c r="D26"/>
      <c r="E26"/>
      <c r="F26"/>
    </row>
    <row r="27" spans="1:6" s="3" customFormat="1" ht="21" customHeight="1">
      <c r="A27"/>
      <c r="B27"/>
      <c r="C27"/>
      <c r="D27"/>
      <c r="E27"/>
      <c r="F27"/>
    </row>
    <row r="28" spans="1:6" s="1" customFormat="1" ht="21" customHeight="1">
      <c r="A28"/>
      <c r="B28"/>
      <c r="C28"/>
      <c r="D28"/>
      <c r="E28"/>
      <c r="F28"/>
    </row>
    <row r="29" spans="1:6" s="1" customFormat="1" ht="14.25">
      <c r="A29"/>
      <c r="B29"/>
      <c r="C29"/>
      <c r="D29"/>
      <c r="E29"/>
      <c r="F29"/>
    </row>
  </sheetData>
  <mergeCells count="1">
    <mergeCell ref="A2:F2"/>
  </mergeCells>
  <phoneticPr fontId="6" type="noConversion"/>
  <conditionalFormatting sqref="B4:B17">
    <cfRule type="duplicateValues" dxfId="0" priority="1"/>
  </conditionalFormatting>
  <pageMargins left="0.69930555555555596" right="0.69930555555555596" top="0.75" bottom="0.75" header="0.3" footer="0.3"/>
  <pageSetup paperSize="9" scale="7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damin</dc:creator>
  <cp:lastModifiedBy>hp</cp:lastModifiedBy>
  <dcterms:created xsi:type="dcterms:W3CDTF">2021-09-18T01:55:00Z</dcterms:created>
  <dcterms:modified xsi:type="dcterms:W3CDTF">2021-10-08T05:41:24Z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6B03004C25CE4F8A9C78CF2A467ECE0A</vt:lpwstr>
  </property>
  <property fmtid="{D5CDD505-2E9C-101B-9397-08002B2CF9AE}" pid="3" name="KSOProductBuildVer">
    <vt:lpwstr>2052-10.8.2.6543</vt:lpwstr>
  </property>
</Properties>
</file>