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王蕾\Desktop\"/>
    </mc:Choice>
  </mc:AlternateContent>
  <xr:revisionPtr revIDLastSave="0" documentId="8_{27A3083D-243F-4F05-B200-B058790ECD3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2" sheetId="2" r:id="rId1"/>
    <sheet name="Sheet1" sheetId="3" r:id="rId2"/>
  </sheets>
  <definedNames>
    <definedName name="_xlnm._FilterDatabase" localSheetId="0" hidden="1">'2'!$A$3:$D$34</definedName>
    <definedName name="_xlnm.Print_Titles" localSheetId="0">'2'!$2:$3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3" l="1"/>
  <c r="J32" i="3"/>
  <c r="N32" i="3" s="1"/>
  <c r="M31" i="3"/>
  <c r="J31" i="3"/>
  <c r="N31" i="3" s="1"/>
  <c r="M30" i="3"/>
  <c r="J30" i="3"/>
  <c r="M29" i="3"/>
  <c r="J29" i="3"/>
  <c r="N29" i="3" s="1"/>
  <c r="M28" i="3"/>
  <c r="J28" i="3"/>
  <c r="M27" i="3"/>
  <c r="N27" i="3" s="1"/>
  <c r="J27" i="3"/>
  <c r="M26" i="3"/>
  <c r="J26" i="3"/>
  <c r="N26" i="3" s="1"/>
  <c r="M20" i="3"/>
  <c r="J20" i="3"/>
  <c r="N20" i="3" s="1"/>
  <c r="M19" i="3"/>
  <c r="J19" i="3"/>
  <c r="N19" i="3" s="1"/>
  <c r="N18" i="3"/>
  <c r="M18" i="3"/>
  <c r="J18" i="3"/>
  <c r="M17" i="3"/>
  <c r="J17" i="3"/>
  <c r="M16" i="3"/>
  <c r="J16" i="3"/>
  <c r="N15" i="3"/>
  <c r="M15" i="3"/>
  <c r="J15" i="3"/>
  <c r="M14" i="3"/>
  <c r="J14" i="3"/>
  <c r="N14" i="3" s="1"/>
</calcChain>
</file>

<file path=xl/sharedStrings.xml><?xml version="1.0" encoding="utf-8"?>
<sst xmlns="http://schemas.openxmlformats.org/spreadsheetml/2006/main" count="152" uniqueCount="84">
  <si>
    <t>序号</t>
  </si>
  <si>
    <t>姓名</t>
  </si>
  <si>
    <t>性别</t>
  </si>
  <si>
    <t>身份证号</t>
  </si>
  <si>
    <t>刘倩茹</t>
  </si>
  <si>
    <t>女</t>
  </si>
  <si>
    <t>220104********2629</t>
  </si>
  <si>
    <t>陈柏旭</t>
  </si>
  <si>
    <t>男</t>
  </si>
  <si>
    <t>220382********0218</t>
  </si>
  <si>
    <t>金晓月</t>
  </si>
  <si>
    <t>220421********252X</t>
  </si>
  <si>
    <t>孙澜芯</t>
  </si>
  <si>
    <t>210213********4622</t>
  </si>
  <si>
    <t>李奕霖</t>
  </si>
  <si>
    <t>210212********7226</t>
  </si>
  <si>
    <t>刘爽</t>
  </si>
  <si>
    <t>210212********7227</t>
  </si>
  <si>
    <t>孙佳</t>
  </si>
  <si>
    <t>220582********002X</t>
  </si>
  <si>
    <t>韩冰</t>
  </si>
  <si>
    <t>210212********492X</t>
  </si>
  <si>
    <t>程春双</t>
  </si>
  <si>
    <t>230621********2768</t>
  </si>
  <si>
    <t>崔硕文</t>
  </si>
  <si>
    <t>232103********0447</t>
  </si>
  <si>
    <t>孔紫怡</t>
  </si>
  <si>
    <t>210212********7225</t>
  </si>
  <si>
    <t>韩吉达</t>
  </si>
  <si>
    <t>210212********3516</t>
  </si>
  <si>
    <t>张小鹏</t>
  </si>
  <si>
    <t>231083********4414</t>
  </si>
  <si>
    <t>李峰馨</t>
  </si>
  <si>
    <t>210213********1027</t>
  </si>
  <si>
    <t>谢东媛</t>
  </si>
  <si>
    <t>210922********6923</t>
  </si>
  <si>
    <t>孙国瑛</t>
  </si>
  <si>
    <t>210211********1423</t>
  </si>
  <si>
    <t>马志成</t>
  </si>
  <si>
    <t>210212********0010</t>
  </si>
  <si>
    <t>李晓雯</t>
  </si>
  <si>
    <t>210212********0520</t>
  </si>
  <si>
    <t>李雪侨</t>
  </si>
  <si>
    <t>230805********0627</t>
  </si>
  <si>
    <t>单卉琳</t>
  </si>
  <si>
    <t>210212********3020</t>
  </si>
  <si>
    <t>孙嘉瑶</t>
  </si>
  <si>
    <t>210212********7420</t>
  </si>
  <si>
    <t>包涵</t>
  </si>
  <si>
    <t>210212********0026</t>
  </si>
  <si>
    <t>郭昕源</t>
  </si>
  <si>
    <t>210212********7220</t>
  </si>
  <si>
    <t>李积强</t>
  </si>
  <si>
    <t>210212********7210</t>
  </si>
  <si>
    <t>丛伟佳</t>
  </si>
  <si>
    <t>210212********3029</t>
  </si>
  <si>
    <t>韩业飞</t>
  </si>
  <si>
    <t>210212********0532</t>
  </si>
  <si>
    <t>刘小龙</t>
  </si>
  <si>
    <t>230206********0518</t>
  </si>
  <si>
    <t>王越</t>
  </si>
  <si>
    <t>210212********7228</t>
  </si>
  <si>
    <t>李婷婷</t>
  </si>
  <si>
    <t>232331********0222</t>
  </si>
  <si>
    <t>黄恩</t>
  </si>
  <si>
    <t>230103********2825</t>
  </si>
  <si>
    <t>210212198909100532</t>
  </si>
  <si>
    <t>1-15</t>
  </si>
  <si>
    <t>230206198902250518</t>
  </si>
  <si>
    <t>1-14</t>
  </si>
  <si>
    <t>230103199703032825</t>
  </si>
  <si>
    <t>1-39</t>
  </si>
  <si>
    <t>210212199512157228</t>
  </si>
  <si>
    <t>1-23</t>
  </si>
  <si>
    <t>232331199610230222</t>
  </si>
  <si>
    <t>1-16</t>
  </si>
  <si>
    <t>曲扬</t>
  </si>
  <si>
    <t>21028119861103861X</t>
  </si>
  <si>
    <t>1-19</t>
  </si>
  <si>
    <t>韩丹</t>
  </si>
  <si>
    <t>220181199402084426</t>
  </si>
  <si>
    <t>2-22</t>
  </si>
  <si>
    <t>大连高新区龙王塘街道招聘社区网格员体检人员名单</t>
    <phoneticPr fontId="4" type="noConversion"/>
  </si>
  <si>
    <t>附件：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</si>
</sst>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6"/>
      <color theme="1"/>
      <name val="等线"/>
      <charset val="134"/>
      <scheme val="minor"/>
    </font>
    <font>
      <sz val="9"/>
      <name val="等线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F3" sqref="F3"/>
    </sheetView>
  </sheetViews>
  <sheetFormatPr defaultColWidth="9" defaultRowHeight="14" x14ac:dyDescent="0.25"/>
  <cols>
    <col min="1" max="1" width="6.6640625" style="1" bestFit="1" customWidth="1"/>
    <col min="2" max="3" width="17.58203125" style="1" customWidth="1"/>
    <col min="4" max="4" width="23.1640625" style="1" customWidth="1"/>
    <col min="5" max="16370" width="8.6640625" style="1"/>
    <col min="16371" max="16384" width="9" style="1"/>
  </cols>
  <sheetData>
    <row r="1" spans="1:4" ht="21" customHeight="1" x14ac:dyDescent="0.25">
      <c r="A1" s="12" t="s">
        <v>83</v>
      </c>
    </row>
    <row r="2" spans="1:4" s="7" customFormat="1" ht="39" customHeight="1" x14ac:dyDescent="0.3">
      <c r="A2" s="11" t="s">
        <v>82</v>
      </c>
      <c r="B2" s="10"/>
      <c r="C2" s="10"/>
      <c r="D2" s="10"/>
    </row>
    <row r="3" spans="1:4" ht="26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27" customHeight="1" x14ac:dyDescent="0.3">
      <c r="A4" s="9">
        <v>1</v>
      </c>
      <c r="B4" s="9" t="s">
        <v>4</v>
      </c>
      <c r="C4" s="9" t="s">
        <v>5</v>
      </c>
      <c r="D4" s="9" t="s">
        <v>6</v>
      </c>
    </row>
    <row r="5" spans="1:4" s="7" customFormat="1" ht="27" customHeight="1" x14ac:dyDescent="0.3">
      <c r="A5" s="9">
        <v>2</v>
      </c>
      <c r="B5" s="9" t="s">
        <v>7</v>
      </c>
      <c r="C5" s="9" t="s">
        <v>8</v>
      </c>
      <c r="D5" s="9" t="s">
        <v>9</v>
      </c>
    </row>
    <row r="6" spans="1:4" s="7" customFormat="1" ht="27" customHeight="1" x14ac:dyDescent="0.3">
      <c r="A6" s="9">
        <v>3</v>
      </c>
      <c r="B6" s="9" t="s">
        <v>10</v>
      </c>
      <c r="C6" s="9" t="s">
        <v>5</v>
      </c>
      <c r="D6" s="9" t="s">
        <v>11</v>
      </c>
    </row>
    <row r="7" spans="1:4" s="7" customFormat="1" ht="27" customHeight="1" x14ac:dyDescent="0.3">
      <c r="A7" s="9">
        <v>4</v>
      </c>
      <c r="B7" s="9" t="s">
        <v>12</v>
      </c>
      <c r="C7" s="9" t="s">
        <v>5</v>
      </c>
      <c r="D7" s="9" t="s">
        <v>13</v>
      </c>
    </row>
    <row r="8" spans="1:4" s="7" customFormat="1" ht="27" customHeight="1" x14ac:dyDescent="0.3">
      <c r="A8" s="9">
        <v>5</v>
      </c>
      <c r="B8" s="9" t="s">
        <v>14</v>
      </c>
      <c r="C8" s="9" t="s">
        <v>5</v>
      </c>
      <c r="D8" s="9" t="s">
        <v>15</v>
      </c>
    </row>
    <row r="9" spans="1:4" s="7" customFormat="1" ht="27" customHeight="1" x14ac:dyDescent="0.3">
      <c r="A9" s="9">
        <v>6</v>
      </c>
      <c r="B9" s="9" t="s">
        <v>16</v>
      </c>
      <c r="C9" s="9" t="s">
        <v>5</v>
      </c>
      <c r="D9" s="9" t="s">
        <v>17</v>
      </c>
    </row>
    <row r="10" spans="1:4" s="7" customFormat="1" ht="27" customHeight="1" x14ac:dyDescent="0.3">
      <c r="A10" s="9">
        <v>7</v>
      </c>
      <c r="B10" s="9" t="s">
        <v>18</v>
      </c>
      <c r="C10" s="9" t="s">
        <v>5</v>
      </c>
      <c r="D10" s="9" t="s">
        <v>19</v>
      </c>
    </row>
    <row r="11" spans="1:4" s="7" customFormat="1" ht="27" customHeight="1" x14ac:dyDescent="0.3">
      <c r="A11" s="9">
        <v>8</v>
      </c>
      <c r="B11" s="9" t="s">
        <v>20</v>
      </c>
      <c r="C11" s="9" t="s">
        <v>5</v>
      </c>
      <c r="D11" s="9" t="s">
        <v>21</v>
      </c>
    </row>
    <row r="12" spans="1:4" s="7" customFormat="1" ht="27" customHeight="1" x14ac:dyDescent="0.3">
      <c r="A12" s="9">
        <v>9</v>
      </c>
      <c r="B12" s="9" t="s">
        <v>22</v>
      </c>
      <c r="C12" s="9" t="s">
        <v>5</v>
      </c>
      <c r="D12" s="9" t="s">
        <v>23</v>
      </c>
    </row>
    <row r="13" spans="1:4" s="7" customFormat="1" ht="27" customHeight="1" x14ac:dyDescent="0.3">
      <c r="A13" s="9">
        <v>10</v>
      </c>
      <c r="B13" s="9" t="s">
        <v>24</v>
      </c>
      <c r="C13" s="9" t="s">
        <v>5</v>
      </c>
      <c r="D13" s="9" t="s">
        <v>25</v>
      </c>
    </row>
    <row r="14" spans="1:4" s="7" customFormat="1" ht="27" customHeight="1" x14ac:dyDescent="0.3">
      <c r="A14" s="9">
        <v>11</v>
      </c>
      <c r="B14" s="9" t="s">
        <v>26</v>
      </c>
      <c r="C14" s="9" t="s">
        <v>5</v>
      </c>
      <c r="D14" s="9" t="s">
        <v>27</v>
      </c>
    </row>
    <row r="15" spans="1:4" s="7" customFormat="1" ht="27" customHeight="1" x14ac:dyDescent="0.3">
      <c r="A15" s="9">
        <v>12</v>
      </c>
      <c r="B15" s="9" t="s">
        <v>28</v>
      </c>
      <c r="C15" s="9" t="s">
        <v>8</v>
      </c>
      <c r="D15" s="9" t="s">
        <v>29</v>
      </c>
    </row>
    <row r="16" spans="1:4" s="7" customFormat="1" ht="27" customHeight="1" x14ac:dyDescent="0.3">
      <c r="A16" s="9">
        <v>13</v>
      </c>
      <c r="B16" s="9" t="s">
        <v>30</v>
      </c>
      <c r="C16" s="9" t="s">
        <v>8</v>
      </c>
      <c r="D16" s="9" t="s">
        <v>31</v>
      </c>
    </row>
    <row r="17" spans="1:4" s="7" customFormat="1" ht="27" customHeight="1" x14ac:dyDescent="0.3">
      <c r="A17" s="9">
        <v>14</v>
      </c>
      <c r="B17" s="9" t="s">
        <v>32</v>
      </c>
      <c r="C17" s="9" t="s">
        <v>5</v>
      </c>
      <c r="D17" s="9" t="s">
        <v>33</v>
      </c>
    </row>
    <row r="18" spans="1:4" s="7" customFormat="1" ht="27" customHeight="1" x14ac:dyDescent="0.3">
      <c r="A18" s="9">
        <v>15</v>
      </c>
      <c r="B18" s="9" t="s">
        <v>34</v>
      </c>
      <c r="C18" s="9" t="s">
        <v>5</v>
      </c>
      <c r="D18" s="9" t="s">
        <v>35</v>
      </c>
    </row>
    <row r="19" spans="1:4" s="7" customFormat="1" ht="27" customHeight="1" x14ac:dyDescent="0.3">
      <c r="A19" s="9">
        <v>16</v>
      </c>
      <c r="B19" s="9" t="s">
        <v>36</v>
      </c>
      <c r="C19" s="9" t="s">
        <v>5</v>
      </c>
      <c r="D19" s="9" t="s">
        <v>37</v>
      </c>
    </row>
    <row r="20" spans="1:4" s="7" customFormat="1" ht="27" customHeight="1" x14ac:dyDescent="0.3">
      <c r="A20" s="9">
        <v>17</v>
      </c>
      <c r="B20" s="9" t="s">
        <v>38</v>
      </c>
      <c r="C20" s="9" t="s">
        <v>8</v>
      </c>
      <c r="D20" s="9" t="s">
        <v>39</v>
      </c>
    </row>
    <row r="21" spans="1:4" s="7" customFormat="1" ht="27" customHeight="1" x14ac:dyDescent="0.3">
      <c r="A21" s="9">
        <v>18</v>
      </c>
      <c r="B21" s="9" t="s">
        <v>40</v>
      </c>
      <c r="C21" s="9" t="s">
        <v>5</v>
      </c>
      <c r="D21" s="9" t="s">
        <v>41</v>
      </c>
    </row>
    <row r="22" spans="1:4" s="7" customFormat="1" ht="27" customHeight="1" x14ac:dyDescent="0.3">
      <c r="A22" s="9">
        <v>19</v>
      </c>
      <c r="B22" s="9" t="s">
        <v>42</v>
      </c>
      <c r="C22" s="9" t="s">
        <v>5</v>
      </c>
      <c r="D22" s="9" t="s">
        <v>43</v>
      </c>
    </row>
    <row r="23" spans="1:4" s="7" customFormat="1" ht="27" customHeight="1" x14ac:dyDescent="0.3">
      <c r="A23" s="9">
        <v>20</v>
      </c>
      <c r="B23" s="9" t="s">
        <v>44</v>
      </c>
      <c r="C23" s="9" t="s">
        <v>5</v>
      </c>
      <c r="D23" s="9" t="s">
        <v>45</v>
      </c>
    </row>
    <row r="24" spans="1:4" s="7" customFormat="1" ht="27" customHeight="1" x14ac:dyDescent="0.3">
      <c r="A24" s="9">
        <v>21</v>
      </c>
      <c r="B24" s="9" t="s">
        <v>46</v>
      </c>
      <c r="C24" s="9" t="s">
        <v>5</v>
      </c>
      <c r="D24" s="9" t="s">
        <v>47</v>
      </c>
    </row>
    <row r="25" spans="1:4" s="7" customFormat="1" ht="27" customHeight="1" x14ac:dyDescent="0.3">
      <c r="A25" s="9">
        <v>22</v>
      </c>
      <c r="B25" s="9" t="s">
        <v>48</v>
      </c>
      <c r="C25" s="9" t="s">
        <v>5</v>
      </c>
      <c r="D25" s="9" t="s">
        <v>49</v>
      </c>
    </row>
    <row r="26" spans="1:4" s="7" customFormat="1" ht="27" customHeight="1" x14ac:dyDescent="0.3">
      <c r="A26" s="9">
        <v>23</v>
      </c>
      <c r="B26" s="9" t="s">
        <v>50</v>
      </c>
      <c r="C26" s="9" t="s">
        <v>5</v>
      </c>
      <c r="D26" s="9" t="s">
        <v>51</v>
      </c>
    </row>
    <row r="27" spans="1:4" s="7" customFormat="1" ht="27" customHeight="1" x14ac:dyDescent="0.3">
      <c r="A27" s="9">
        <v>24</v>
      </c>
      <c r="B27" s="9" t="s">
        <v>52</v>
      </c>
      <c r="C27" s="9" t="s">
        <v>8</v>
      </c>
      <c r="D27" s="9" t="s">
        <v>53</v>
      </c>
    </row>
    <row r="28" spans="1:4" s="7" customFormat="1" ht="27" customHeight="1" x14ac:dyDescent="0.3">
      <c r="A28" s="9">
        <v>25</v>
      </c>
      <c r="B28" s="9" t="s">
        <v>54</v>
      </c>
      <c r="C28" s="9" t="s">
        <v>5</v>
      </c>
      <c r="D28" s="9" t="s">
        <v>55</v>
      </c>
    </row>
    <row r="29" spans="1:4" s="7" customFormat="1" ht="27" customHeight="1" x14ac:dyDescent="0.3">
      <c r="A29" s="9">
        <v>26</v>
      </c>
      <c r="B29" s="9" t="s">
        <v>56</v>
      </c>
      <c r="C29" s="9" t="s">
        <v>8</v>
      </c>
      <c r="D29" s="9" t="s">
        <v>57</v>
      </c>
    </row>
    <row r="30" spans="1:4" s="7" customFormat="1" ht="27" customHeight="1" x14ac:dyDescent="0.3">
      <c r="A30" s="9">
        <v>27</v>
      </c>
      <c r="B30" s="9" t="s">
        <v>58</v>
      </c>
      <c r="C30" s="9" t="s">
        <v>8</v>
      </c>
      <c r="D30" s="9" t="s">
        <v>59</v>
      </c>
    </row>
    <row r="31" spans="1:4" s="7" customFormat="1" ht="27" customHeight="1" x14ac:dyDescent="0.3">
      <c r="A31" s="9">
        <v>28</v>
      </c>
      <c r="B31" s="9" t="s">
        <v>60</v>
      </c>
      <c r="C31" s="9" t="s">
        <v>5</v>
      </c>
      <c r="D31" s="9" t="s">
        <v>61</v>
      </c>
    </row>
    <row r="32" spans="1:4" s="7" customFormat="1" ht="27" customHeight="1" x14ac:dyDescent="0.3">
      <c r="A32" s="9">
        <v>29</v>
      </c>
      <c r="B32" s="9" t="s">
        <v>62</v>
      </c>
      <c r="C32" s="9" t="s">
        <v>5</v>
      </c>
      <c r="D32" s="9" t="s">
        <v>63</v>
      </c>
    </row>
    <row r="33" spans="1:4" s="7" customFormat="1" ht="27" customHeight="1" x14ac:dyDescent="0.3">
      <c r="A33" s="9">
        <v>30</v>
      </c>
      <c r="B33" s="9" t="s">
        <v>64</v>
      </c>
      <c r="C33" s="9" t="s">
        <v>5</v>
      </c>
      <c r="D33" s="9" t="s">
        <v>65</v>
      </c>
    </row>
    <row r="34" spans="1:4" s="8" customFormat="1" ht="26.5" customHeight="1" x14ac:dyDescent="0.25"/>
  </sheetData>
  <mergeCells count="1">
    <mergeCell ref="A2:D2"/>
  </mergeCells>
  <phoneticPr fontId="4" type="noConversion"/>
  <pageMargins left="0.94444444444444398" right="0.70069444444444495" top="0.27500000000000002" bottom="0.31458333333333299" header="0.196527777777778" footer="0.11805555555555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4:Q32"/>
  <sheetViews>
    <sheetView workbookViewId="0">
      <selection activeCell="N30" sqref="N30"/>
    </sheetView>
  </sheetViews>
  <sheetFormatPr defaultColWidth="9" defaultRowHeight="14" x14ac:dyDescent="0.3"/>
  <cols>
    <col min="7" max="7" width="24.58203125" customWidth="1"/>
  </cols>
  <sheetData>
    <row r="14" spans="3:17" ht="14.5" x14ac:dyDescent="0.3">
      <c r="C14" s="1">
        <v>26</v>
      </c>
      <c r="D14" s="2">
        <v>39</v>
      </c>
      <c r="E14" s="3" t="s">
        <v>56</v>
      </c>
      <c r="F14" s="2" t="s">
        <v>8</v>
      </c>
      <c r="G14" s="2" t="s">
        <v>66</v>
      </c>
      <c r="H14" s="2">
        <v>44</v>
      </c>
      <c r="I14" s="5">
        <v>0.4</v>
      </c>
      <c r="J14" s="2">
        <f t="shared" ref="J14:J20" si="0">H14*I14</f>
        <v>17.600000000000001</v>
      </c>
      <c r="K14" s="2">
        <v>79.2</v>
      </c>
      <c r="L14" s="5">
        <v>0.6</v>
      </c>
      <c r="M14" s="2">
        <f t="shared" ref="M14:M20" si="1">K14*L14</f>
        <v>47.52</v>
      </c>
      <c r="N14" s="2">
        <f>J14+M14</f>
        <v>65.12</v>
      </c>
      <c r="O14" s="6" t="s">
        <v>67</v>
      </c>
      <c r="P14" s="2"/>
    </row>
    <row r="15" spans="3:17" ht="14.5" x14ac:dyDescent="0.3">
      <c r="C15" s="1">
        <v>27</v>
      </c>
      <c r="D15" s="2">
        <v>44</v>
      </c>
      <c r="E15" s="2" t="s">
        <v>58</v>
      </c>
      <c r="F15" s="2" t="s">
        <v>8</v>
      </c>
      <c r="G15" s="2" t="s">
        <v>68</v>
      </c>
      <c r="H15" s="2">
        <v>43</v>
      </c>
      <c r="I15" s="5">
        <v>0.4</v>
      </c>
      <c r="J15" s="2">
        <f t="shared" si="0"/>
        <v>17.2</v>
      </c>
      <c r="K15" s="2">
        <v>79.599999999999994</v>
      </c>
      <c r="L15" s="5">
        <v>0.6</v>
      </c>
      <c r="M15" s="2">
        <f t="shared" si="1"/>
        <v>47.76</v>
      </c>
      <c r="N15" s="2">
        <f>J15+M15</f>
        <v>64.959999999999994</v>
      </c>
      <c r="O15" s="6" t="s">
        <v>69</v>
      </c>
      <c r="P15" s="2"/>
    </row>
    <row r="16" spans="3:17" ht="14.5" x14ac:dyDescent="0.3">
      <c r="C16" s="1">
        <v>28</v>
      </c>
      <c r="D16" s="2">
        <v>71</v>
      </c>
      <c r="E16" s="3" t="s">
        <v>64</v>
      </c>
      <c r="F16" s="2" t="s">
        <v>5</v>
      </c>
      <c r="G16" s="2" t="s">
        <v>70</v>
      </c>
      <c r="H16" s="2">
        <v>36</v>
      </c>
      <c r="I16" s="5">
        <v>0.4</v>
      </c>
      <c r="J16" s="2">
        <f t="shared" si="0"/>
        <v>14.4</v>
      </c>
      <c r="K16" s="2">
        <v>83.4</v>
      </c>
      <c r="L16" s="5">
        <v>0.6</v>
      </c>
      <c r="M16" s="2">
        <f t="shared" si="1"/>
        <v>50.04</v>
      </c>
      <c r="N16" s="2">
        <v>64.8</v>
      </c>
      <c r="O16" s="6" t="s">
        <v>71</v>
      </c>
      <c r="P16" s="2"/>
      <c r="Q16">
        <v>64.680000000000007</v>
      </c>
    </row>
    <row r="17" spans="3:16" ht="14.5" x14ac:dyDescent="0.3">
      <c r="C17" s="1">
        <v>29</v>
      </c>
      <c r="D17" s="2">
        <v>56</v>
      </c>
      <c r="E17" s="4" t="s">
        <v>60</v>
      </c>
      <c r="F17" s="2" t="s">
        <v>5</v>
      </c>
      <c r="G17" s="2" t="s">
        <v>72</v>
      </c>
      <c r="H17" s="2">
        <v>38</v>
      </c>
      <c r="I17" s="5">
        <v>0.4</v>
      </c>
      <c r="J17" s="2">
        <f t="shared" si="0"/>
        <v>15.200000000000001</v>
      </c>
      <c r="K17" s="2">
        <v>81.2</v>
      </c>
      <c r="L17" s="5">
        <v>0.6</v>
      </c>
      <c r="M17" s="2">
        <f t="shared" si="1"/>
        <v>48.72</v>
      </c>
      <c r="N17" s="2">
        <v>64.64</v>
      </c>
      <c r="O17" s="6" t="s">
        <v>73</v>
      </c>
      <c r="P17" s="2"/>
    </row>
    <row r="18" spans="3:16" ht="14.5" x14ac:dyDescent="0.3">
      <c r="C18" s="1">
        <v>30</v>
      </c>
      <c r="D18" s="2">
        <v>63</v>
      </c>
      <c r="E18" s="3" t="s">
        <v>62</v>
      </c>
      <c r="F18" s="2" t="s">
        <v>5</v>
      </c>
      <c r="G18" s="2" t="s">
        <v>74</v>
      </c>
      <c r="H18" s="2">
        <v>37</v>
      </c>
      <c r="I18" s="5">
        <v>0.4</v>
      </c>
      <c r="J18" s="2">
        <f t="shared" si="0"/>
        <v>14.8</v>
      </c>
      <c r="K18" s="2">
        <v>83</v>
      </c>
      <c r="L18" s="5">
        <v>0.6</v>
      </c>
      <c r="M18" s="2">
        <f t="shared" si="1"/>
        <v>49.8</v>
      </c>
      <c r="N18" s="2">
        <f>J18+M18</f>
        <v>64.599999999999994</v>
      </c>
      <c r="O18" s="6" t="s">
        <v>75</v>
      </c>
      <c r="P18" s="2"/>
    </row>
    <row r="19" spans="3:16" ht="14.5" x14ac:dyDescent="0.3">
      <c r="C19" s="1">
        <v>31</v>
      </c>
      <c r="D19" s="2">
        <v>14</v>
      </c>
      <c r="E19" s="2" t="s">
        <v>76</v>
      </c>
      <c r="F19" s="2" t="s">
        <v>8</v>
      </c>
      <c r="G19" s="2" t="s">
        <v>77</v>
      </c>
      <c r="H19" s="2">
        <v>53</v>
      </c>
      <c r="I19" s="5">
        <v>0.4</v>
      </c>
      <c r="J19" s="2">
        <f t="shared" si="0"/>
        <v>21.200000000000003</v>
      </c>
      <c r="K19" s="2">
        <v>72.2</v>
      </c>
      <c r="L19" s="5">
        <v>0.6</v>
      </c>
      <c r="M19" s="2">
        <f t="shared" si="1"/>
        <v>43.32</v>
      </c>
      <c r="N19" s="2">
        <f>J19+M19</f>
        <v>64.52000000000001</v>
      </c>
      <c r="O19" s="6" t="s">
        <v>78</v>
      </c>
      <c r="P19" s="2"/>
    </row>
    <row r="20" spans="3:16" ht="14.5" x14ac:dyDescent="0.3">
      <c r="C20" s="1">
        <v>32</v>
      </c>
      <c r="D20" s="2">
        <v>18</v>
      </c>
      <c r="E20" s="2" t="s">
        <v>79</v>
      </c>
      <c r="F20" s="2" t="s">
        <v>5</v>
      </c>
      <c r="G20" s="2" t="s">
        <v>80</v>
      </c>
      <c r="H20" s="2">
        <v>53</v>
      </c>
      <c r="I20" s="5">
        <v>0.4</v>
      </c>
      <c r="J20" s="2">
        <f t="shared" si="0"/>
        <v>21.200000000000003</v>
      </c>
      <c r="K20" s="2">
        <v>72</v>
      </c>
      <c r="L20" s="5">
        <v>0.6</v>
      </c>
      <c r="M20" s="2">
        <f t="shared" si="1"/>
        <v>43.199999999999996</v>
      </c>
      <c r="N20" s="2">
        <f>J20+M20</f>
        <v>64.400000000000006</v>
      </c>
      <c r="O20" s="6" t="s">
        <v>81</v>
      </c>
      <c r="P20" s="2"/>
    </row>
    <row r="26" spans="3:16" ht="14.5" x14ac:dyDescent="0.3">
      <c r="C26" s="1">
        <v>26</v>
      </c>
      <c r="D26" s="2">
        <v>39</v>
      </c>
      <c r="E26" s="3" t="s">
        <v>56</v>
      </c>
      <c r="F26" s="2" t="s">
        <v>8</v>
      </c>
      <c r="G26" s="2" t="s">
        <v>66</v>
      </c>
      <c r="H26" s="2">
        <v>44</v>
      </c>
      <c r="I26" s="5">
        <v>0.4</v>
      </c>
      <c r="J26" s="2">
        <f t="shared" ref="J26:J32" si="2">H26*I26</f>
        <v>17.600000000000001</v>
      </c>
      <c r="K26" s="2">
        <v>79.2</v>
      </c>
      <c r="L26" s="5">
        <v>0.6</v>
      </c>
      <c r="M26" s="2">
        <f t="shared" ref="M26:M32" si="3">K26*L26</f>
        <v>47.52</v>
      </c>
      <c r="N26" s="2">
        <f>J26+M26</f>
        <v>65.12</v>
      </c>
      <c r="O26" s="6" t="s">
        <v>67</v>
      </c>
      <c r="P26" s="2"/>
    </row>
    <row r="27" spans="3:16" ht="14.5" x14ac:dyDescent="0.3">
      <c r="C27" s="1">
        <v>27</v>
      </c>
      <c r="D27" s="2">
        <v>44</v>
      </c>
      <c r="E27" s="2" t="s">
        <v>58</v>
      </c>
      <c r="F27" s="2" t="s">
        <v>8</v>
      </c>
      <c r="G27" s="2" t="s">
        <v>68</v>
      </c>
      <c r="H27" s="2">
        <v>43</v>
      </c>
      <c r="I27" s="5">
        <v>0.4</v>
      </c>
      <c r="J27" s="2">
        <f t="shared" si="2"/>
        <v>17.2</v>
      </c>
      <c r="K27" s="2">
        <v>79.599999999999994</v>
      </c>
      <c r="L27" s="5">
        <v>0.6</v>
      </c>
      <c r="M27" s="2">
        <f t="shared" si="3"/>
        <v>47.76</v>
      </c>
      <c r="N27" s="2">
        <f>J27+M27</f>
        <v>64.959999999999994</v>
      </c>
      <c r="O27" s="6" t="s">
        <v>69</v>
      </c>
      <c r="P27" s="2"/>
    </row>
    <row r="28" spans="3:16" ht="14.5" x14ac:dyDescent="0.3">
      <c r="C28" s="1">
        <v>28</v>
      </c>
      <c r="D28" s="2">
        <v>56</v>
      </c>
      <c r="E28" s="4" t="s">
        <v>60</v>
      </c>
      <c r="F28" s="2" t="s">
        <v>5</v>
      </c>
      <c r="G28" s="2" t="s">
        <v>72</v>
      </c>
      <c r="H28" s="2">
        <v>38</v>
      </c>
      <c r="I28" s="5">
        <v>0.4</v>
      </c>
      <c r="J28" s="2">
        <f t="shared" si="2"/>
        <v>15.200000000000001</v>
      </c>
      <c r="K28" s="2">
        <v>81.2</v>
      </c>
      <c r="L28" s="5">
        <v>0.6</v>
      </c>
      <c r="M28" s="2">
        <f t="shared" si="3"/>
        <v>48.72</v>
      </c>
      <c r="N28" s="2">
        <v>64.64</v>
      </c>
      <c r="O28" s="6" t="s">
        <v>73</v>
      </c>
      <c r="P28" s="2"/>
    </row>
    <row r="29" spans="3:16" ht="14.5" x14ac:dyDescent="0.3">
      <c r="C29" s="1">
        <v>29</v>
      </c>
      <c r="D29" s="2">
        <v>63</v>
      </c>
      <c r="E29" s="3" t="s">
        <v>62</v>
      </c>
      <c r="F29" s="2" t="s">
        <v>5</v>
      </c>
      <c r="G29" s="2" t="s">
        <v>74</v>
      </c>
      <c r="H29" s="2">
        <v>37</v>
      </c>
      <c r="I29" s="5">
        <v>0.4</v>
      </c>
      <c r="J29" s="2">
        <f t="shared" si="2"/>
        <v>14.8</v>
      </c>
      <c r="K29" s="2">
        <v>83</v>
      </c>
      <c r="L29" s="5">
        <v>0.6</v>
      </c>
      <c r="M29" s="2">
        <f t="shared" si="3"/>
        <v>49.8</v>
      </c>
      <c r="N29" s="2">
        <f>J29+M29</f>
        <v>64.599999999999994</v>
      </c>
      <c r="O29" s="6" t="s">
        <v>75</v>
      </c>
      <c r="P29" s="2"/>
    </row>
    <row r="30" spans="3:16" ht="14.5" x14ac:dyDescent="0.3">
      <c r="C30" s="1">
        <v>30</v>
      </c>
      <c r="D30" s="2">
        <v>71</v>
      </c>
      <c r="E30" s="3" t="s">
        <v>64</v>
      </c>
      <c r="F30" s="2" t="s">
        <v>5</v>
      </c>
      <c r="G30" s="2" t="s">
        <v>70</v>
      </c>
      <c r="H30" s="2">
        <v>36</v>
      </c>
      <c r="I30" s="5">
        <v>0.4</v>
      </c>
      <c r="J30" s="2">
        <f t="shared" si="2"/>
        <v>14.4</v>
      </c>
      <c r="K30" s="2">
        <v>83.4</v>
      </c>
      <c r="L30" s="5">
        <v>0.6</v>
      </c>
      <c r="M30" s="2">
        <f t="shared" si="3"/>
        <v>50.04</v>
      </c>
      <c r="N30" s="2">
        <v>64.56</v>
      </c>
      <c r="O30" s="6" t="s">
        <v>71</v>
      </c>
      <c r="P30" s="2"/>
    </row>
    <row r="31" spans="3:16" ht="14.5" x14ac:dyDescent="0.3">
      <c r="C31" s="1">
        <v>31</v>
      </c>
      <c r="D31" s="2">
        <v>14</v>
      </c>
      <c r="E31" s="2" t="s">
        <v>76</v>
      </c>
      <c r="F31" s="2" t="s">
        <v>8</v>
      </c>
      <c r="G31" s="2" t="s">
        <v>77</v>
      </c>
      <c r="H31" s="2">
        <v>53</v>
      </c>
      <c r="I31" s="5">
        <v>0.4</v>
      </c>
      <c r="J31" s="2">
        <f t="shared" si="2"/>
        <v>21.200000000000003</v>
      </c>
      <c r="K31" s="2">
        <v>72.2</v>
      </c>
      <c r="L31" s="5">
        <v>0.6</v>
      </c>
      <c r="M31" s="2">
        <f t="shared" si="3"/>
        <v>43.32</v>
      </c>
      <c r="N31" s="2">
        <f>J31+M31</f>
        <v>64.52000000000001</v>
      </c>
      <c r="O31" s="6" t="s">
        <v>78</v>
      </c>
      <c r="P31" s="2"/>
    </row>
    <row r="32" spans="3:16" ht="14.5" x14ac:dyDescent="0.3">
      <c r="C32" s="1">
        <v>32</v>
      </c>
      <c r="D32" s="2">
        <v>18</v>
      </c>
      <c r="E32" s="2" t="s">
        <v>79</v>
      </c>
      <c r="F32" s="2" t="s">
        <v>5</v>
      </c>
      <c r="G32" s="2" t="s">
        <v>80</v>
      </c>
      <c r="H32" s="2">
        <v>53</v>
      </c>
      <c r="I32" s="5">
        <v>0.4</v>
      </c>
      <c r="J32" s="2">
        <f t="shared" si="2"/>
        <v>21.200000000000003</v>
      </c>
      <c r="K32" s="2">
        <v>72</v>
      </c>
      <c r="L32" s="5">
        <v>0.6</v>
      </c>
      <c r="M32" s="2">
        <f t="shared" si="3"/>
        <v>43.199999999999996</v>
      </c>
      <c r="N32" s="2">
        <f>J32+M32</f>
        <v>64.400000000000006</v>
      </c>
      <c r="O32" s="6" t="s">
        <v>81</v>
      </c>
      <c r="P32" s="2"/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</vt:lpstr>
      <vt:lpstr>Sheet1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王蕾</dc:creator>
  <cp:lastModifiedBy>王蕾</cp:lastModifiedBy>
  <dcterms:created xsi:type="dcterms:W3CDTF">2015-06-05T18:17:00Z</dcterms:created>
  <dcterms:modified xsi:type="dcterms:W3CDTF">2022-10-21T00:57:29Z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4A00104813C24B30A54383C813C15482</vt:lpwstr>
  </property>
  <property fmtid="{D5CDD505-2E9C-101B-9397-08002B2CF9AE}" pid="3" name="KSOProductBuildVer">
    <vt:lpwstr>2052-11.1.0.12598</vt:lpwstr>
  </property>
</Properties>
</file>