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85-89周岁" sheetId="1" r:id="rId1"/>
    <sheet name="90-99周岁" sheetId="2" r:id="rId2"/>
    <sheet name="100岁" sheetId="3" r:id="rId3"/>
  </sheets>
  <definedNames>
    <definedName name="_xlnm._FilterDatabase" localSheetId="1" hidden="1">'90-99周岁'!$A$2:$I$30</definedName>
    <definedName name="_xlnm._FilterDatabase" localSheetId="0" hidden="1">'85-89周岁'!$A$2:$G$40</definedName>
    <definedName name="_xlnm.Print_Titles" localSheetId="0">'85-89周岁'!$1:$2</definedName>
  </definedNames>
  <calcPr calcId="144525"/>
</workbook>
</file>

<file path=xl/sharedStrings.xml><?xml version="1.0" encoding="utf-8"?>
<sst xmlns="http://schemas.openxmlformats.org/spreadsheetml/2006/main" count="445" uniqueCount="307">
  <si>
    <t>七贤岭街道2022年第1季度85-89周岁高龄老人补贴报表(报园区)</t>
  </si>
  <si>
    <t>序号</t>
  </si>
  <si>
    <t>社区</t>
  </si>
  <si>
    <t>姓名</t>
  </si>
  <si>
    <t>身份证号码</t>
  </si>
  <si>
    <t>银行账号</t>
  </si>
  <si>
    <t>金额</t>
  </si>
  <si>
    <t>备注</t>
  </si>
  <si>
    <t>高能</t>
  </si>
  <si>
    <t>耿素凤</t>
  </si>
  <si>
    <t>220319********0422</t>
  </si>
  <si>
    <t>6214623325000240324</t>
  </si>
  <si>
    <t>赵华</t>
  </si>
  <si>
    <t>230225********4629</t>
  </si>
  <si>
    <t>6214623325000198134</t>
  </si>
  <si>
    <t>环涛</t>
  </si>
  <si>
    <t>蒋福田</t>
  </si>
  <si>
    <t>220104********2613</t>
  </si>
  <si>
    <t>6214623325000240167</t>
  </si>
  <si>
    <t>黄浦</t>
  </si>
  <si>
    <t>杨秀霞</t>
  </si>
  <si>
    <t>210211********3162</t>
  </si>
  <si>
    <t>6214623325000240175</t>
  </si>
  <si>
    <t>范恒静</t>
  </si>
  <si>
    <t>210211********5825</t>
  </si>
  <si>
    <t>6228480568129190878</t>
  </si>
  <si>
    <t>常玉琴</t>
  </si>
  <si>
    <t>210703********2429</t>
  </si>
  <si>
    <t>6214623325000223890</t>
  </si>
  <si>
    <t>郭共尧</t>
  </si>
  <si>
    <t>210203********5270</t>
  </si>
  <si>
    <t>6214623325000215045</t>
  </si>
  <si>
    <t>苏桂林</t>
  </si>
  <si>
    <t>210203********4013</t>
  </si>
  <si>
    <t>6214623321001393485</t>
  </si>
  <si>
    <t>曲占山</t>
  </si>
  <si>
    <t>230223********0010</t>
  </si>
  <si>
    <t>6214623321001393501</t>
  </si>
  <si>
    <t>郑万荣</t>
  </si>
  <si>
    <t>230202********1819</t>
  </si>
  <si>
    <t>6214623321001399276</t>
  </si>
  <si>
    <t>朱洪志</t>
  </si>
  <si>
    <t>210204********0511</t>
  </si>
  <si>
    <t>6214623321001397858</t>
  </si>
  <si>
    <t>史守勤</t>
  </si>
  <si>
    <t>210204********577x</t>
  </si>
  <si>
    <t>6214623325000229699</t>
  </si>
  <si>
    <t>林纪德</t>
  </si>
  <si>
    <t>210204********581x</t>
  </si>
  <si>
    <t>6214623321001397882</t>
  </si>
  <si>
    <t>王桂英</t>
  </si>
  <si>
    <t>210502********0924</t>
  </si>
  <si>
    <t>6214623325000214972</t>
  </si>
  <si>
    <t>程玉花</t>
  </si>
  <si>
    <t>210203********0526</t>
  </si>
  <si>
    <t>6214623321001393964</t>
  </si>
  <si>
    <t>张晶光</t>
  </si>
  <si>
    <t>210203********6549</t>
  </si>
  <si>
    <t>6225683341000735406</t>
  </si>
  <si>
    <t>孙顺芝</t>
  </si>
  <si>
    <t>210204********430x</t>
  </si>
  <si>
    <t>6214623321001398088</t>
  </si>
  <si>
    <t>康淑琴</t>
  </si>
  <si>
    <t>230202********1825</t>
  </si>
  <si>
    <t>6214623325000239862</t>
  </si>
  <si>
    <t>周志康</t>
  </si>
  <si>
    <t>6214623325000240357</t>
  </si>
  <si>
    <t>张佳智</t>
  </si>
  <si>
    <t>210203********4027</t>
  </si>
  <si>
    <t>6214623325000240340</t>
  </si>
  <si>
    <t>汇贤</t>
  </si>
  <si>
    <t>李金花</t>
  </si>
  <si>
    <t>210211********6323</t>
  </si>
  <si>
    <t>6214623321001397833</t>
  </si>
  <si>
    <t>李福贵</t>
  </si>
  <si>
    <t>6214623325000240308</t>
  </si>
  <si>
    <t>李素英</t>
  </si>
  <si>
    <t>210211********6320</t>
  </si>
  <si>
    <t>6214623321001407996</t>
  </si>
  <si>
    <t>梁淑清</t>
  </si>
  <si>
    <t>6214623325000223916</t>
  </si>
  <si>
    <t>马金花</t>
  </si>
  <si>
    <t>210211********6324</t>
  </si>
  <si>
    <t>6214623321001451549</t>
  </si>
  <si>
    <t>聚贤</t>
  </si>
  <si>
    <t>孙在义</t>
  </si>
  <si>
    <t>210211********5812</t>
  </si>
  <si>
    <t>6214623325000224021</t>
  </si>
  <si>
    <t>科海</t>
  </si>
  <si>
    <t>阎淑贞</t>
  </si>
  <si>
    <t>210204********5784</t>
  </si>
  <si>
    <t>6214623321001397866</t>
  </si>
  <si>
    <t>李瑞卿</t>
  </si>
  <si>
    <t>210204********5804</t>
  </si>
  <si>
    <t>6214623325000240126</t>
  </si>
  <si>
    <t>李春阳</t>
  </si>
  <si>
    <t>370631********7016</t>
  </si>
  <si>
    <t>6214623325000240993</t>
  </si>
  <si>
    <t>田明凤</t>
  </si>
  <si>
    <t>210203********3020</t>
  </si>
  <si>
    <t>6214623325000240332</t>
  </si>
  <si>
    <t>刘锡香</t>
  </si>
  <si>
    <t>210211********002x</t>
  </si>
  <si>
    <t>6214623321001452208</t>
  </si>
  <si>
    <t>白景春</t>
  </si>
  <si>
    <t>210904********0010</t>
  </si>
  <si>
    <t>6214623325000241199</t>
  </si>
  <si>
    <t>许永植</t>
  </si>
  <si>
    <t>210204********3532</t>
  </si>
  <si>
    <t>6214623325000241058</t>
  </si>
  <si>
    <t>魏秉权</t>
  </si>
  <si>
    <t>210802********0013</t>
  </si>
  <si>
    <r>
      <rPr>
        <sz val="11"/>
        <rFont val="宋体"/>
        <charset val="134"/>
        <scheme val="minor"/>
      </rPr>
      <t>6</t>
    </r>
    <r>
      <rPr>
        <sz val="11"/>
        <color theme="1"/>
        <rFont val="宋体"/>
        <charset val="134"/>
        <scheme val="minor"/>
      </rPr>
      <t>214623325000241439</t>
    </r>
  </si>
  <si>
    <t>徐秀珠</t>
  </si>
  <si>
    <t>210212********1044</t>
  </si>
  <si>
    <t>6214623325000241397</t>
  </si>
  <si>
    <t>孙厚坤</t>
  </si>
  <si>
    <t>210211********8013</t>
  </si>
  <si>
    <r>
      <rPr>
        <sz val="11"/>
        <rFont val="宋体"/>
        <charset val="134"/>
        <scheme val="minor"/>
      </rPr>
      <t>6</t>
    </r>
    <r>
      <rPr>
        <sz val="11"/>
        <color theme="1"/>
        <rFont val="宋体"/>
        <charset val="134"/>
        <scheme val="minor"/>
      </rPr>
      <t>214623325000241405</t>
    </r>
  </si>
  <si>
    <t>所荫广</t>
  </si>
  <si>
    <t>210204********3055</t>
  </si>
  <si>
    <r>
      <rPr>
        <sz val="11"/>
        <rFont val="宋体"/>
        <charset val="134"/>
        <scheme val="minor"/>
      </rPr>
      <t>6</t>
    </r>
    <r>
      <rPr>
        <sz val="11"/>
        <color theme="1"/>
        <rFont val="宋体"/>
        <charset val="134"/>
        <scheme val="minor"/>
      </rPr>
      <t>214623325000241322</t>
    </r>
  </si>
  <si>
    <t>崔志钧</t>
  </si>
  <si>
    <t>210204********0712</t>
  </si>
  <si>
    <t>6214623325000250968</t>
  </si>
  <si>
    <t>林亮绪</t>
  </si>
  <si>
    <t>210203********5278</t>
  </si>
  <si>
    <t>6214623325000250596</t>
  </si>
  <si>
    <t>时美凤</t>
  </si>
  <si>
    <t>210203********0027</t>
  </si>
  <si>
    <t>6214623325000250612</t>
  </si>
  <si>
    <t>刘春兰</t>
  </si>
  <si>
    <t>210211********6342</t>
  </si>
  <si>
    <t>6214623325000241454</t>
  </si>
  <si>
    <t>王宝珍</t>
  </si>
  <si>
    <t>210204********1408</t>
  </si>
  <si>
    <t>6214623325000241421</t>
  </si>
  <si>
    <t>孙秀英</t>
  </si>
  <si>
    <t>210204********3541</t>
  </si>
  <si>
    <r>
      <rPr>
        <sz val="11"/>
        <rFont val="宋体"/>
        <charset val="134"/>
        <scheme val="minor"/>
      </rPr>
      <t>6</t>
    </r>
    <r>
      <rPr>
        <sz val="12"/>
        <rFont val="宋体"/>
        <charset val="134"/>
      </rPr>
      <t>214623325000250984</t>
    </r>
  </si>
  <si>
    <t>凌水转,2月转90</t>
  </si>
  <si>
    <t>徐世英</t>
  </si>
  <si>
    <t>210203********4010</t>
  </si>
  <si>
    <t>6214623325000251016</t>
  </si>
  <si>
    <t>凌水转</t>
  </si>
  <si>
    <t>吕华训</t>
  </si>
  <si>
    <t>210204********3531</t>
  </si>
  <si>
    <r>
      <rPr>
        <sz val="11"/>
        <rFont val="宋体"/>
        <charset val="134"/>
        <scheme val="minor"/>
      </rPr>
      <t>6</t>
    </r>
    <r>
      <rPr>
        <sz val="12"/>
        <rFont val="宋体"/>
        <charset val="134"/>
      </rPr>
      <t>214623325000251040</t>
    </r>
  </si>
  <si>
    <t>李树忠</t>
  </si>
  <si>
    <t>210211********6318</t>
  </si>
  <si>
    <r>
      <rPr>
        <sz val="11"/>
        <rFont val="宋体"/>
        <charset val="134"/>
        <scheme val="minor"/>
      </rPr>
      <t>6</t>
    </r>
    <r>
      <rPr>
        <sz val="12"/>
        <rFont val="宋体"/>
        <charset val="134"/>
      </rPr>
      <t>214623325000250695</t>
    </r>
  </si>
  <si>
    <t>姜春富</t>
  </si>
  <si>
    <t>210204********3540</t>
  </si>
  <si>
    <r>
      <rPr>
        <sz val="11"/>
        <rFont val="宋体"/>
        <charset val="134"/>
        <scheme val="minor"/>
      </rPr>
      <t>6</t>
    </r>
    <r>
      <rPr>
        <sz val="12"/>
        <rFont val="宋体"/>
        <charset val="134"/>
      </rPr>
      <t>214623325000254309</t>
    </r>
  </si>
  <si>
    <t>梁瑞珊</t>
  </si>
  <si>
    <t>210221********0589</t>
  </si>
  <si>
    <r>
      <rPr>
        <sz val="11"/>
        <rFont val="宋体"/>
        <charset val="134"/>
        <scheme val="minor"/>
      </rPr>
      <t>6</t>
    </r>
    <r>
      <rPr>
        <sz val="12"/>
        <rFont val="宋体"/>
        <charset val="134"/>
      </rPr>
      <t>225683341000672112</t>
    </r>
  </si>
  <si>
    <t>刘淑兰</t>
  </si>
  <si>
    <t>210211********6328</t>
  </si>
  <si>
    <r>
      <rPr>
        <sz val="11"/>
        <rFont val="宋体"/>
        <charset val="134"/>
        <scheme val="minor"/>
      </rPr>
      <t>6</t>
    </r>
    <r>
      <rPr>
        <sz val="12"/>
        <rFont val="宋体"/>
        <charset val="134"/>
      </rPr>
      <t>214623325000251002</t>
    </r>
  </si>
  <si>
    <t>王金仁</t>
  </si>
  <si>
    <t>210204********5786</t>
  </si>
  <si>
    <r>
      <rPr>
        <sz val="11"/>
        <rFont val="宋体"/>
        <charset val="134"/>
        <scheme val="minor"/>
      </rPr>
      <t>6</t>
    </r>
    <r>
      <rPr>
        <sz val="12"/>
        <rFont val="宋体"/>
        <charset val="134"/>
      </rPr>
      <t>214623325000232149</t>
    </r>
  </si>
  <si>
    <t>田凤居</t>
  </si>
  <si>
    <t>210202********6413</t>
  </si>
  <si>
    <r>
      <rPr>
        <sz val="11"/>
        <rFont val="宋体"/>
        <charset val="134"/>
        <scheme val="minor"/>
      </rPr>
      <t>6</t>
    </r>
    <r>
      <rPr>
        <sz val="12"/>
        <rFont val="宋体"/>
        <charset val="134"/>
      </rPr>
      <t>21462332100131303</t>
    </r>
  </si>
  <si>
    <t>新申请</t>
  </si>
  <si>
    <t>李儒本</t>
  </si>
  <si>
    <r>
      <rPr>
        <sz val="11"/>
        <rFont val="宋体"/>
        <charset val="134"/>
        <scheme val="minor"/>
      </rPr>
      <t>6</t>
    </r>
    <r>
      <rPr>
        <sz val="12"/>
        <rFont val="宋体"/>
        <charset val="134"/>
      </rPr>
      <t>214623325000251032</t>
    </r>
  </si>
  <si>
    <t>韩桂秋</t>
  </si>
  <si>
    <t>6214623325000250992</t>
  </si>
  <si>
    <t>赵淑敏</t>
  </si>
  <si>
    <t>210202********5424</t>
  </si>
  <si>
    <t>6214623325000250976</t>
  </si>
  <si>
    <t>山园</t>
  </si>
  <si>
    <t>张玉琴</t>
  </si>
  <si>
    <t>210723********0022</t>
  </si>
  <si>
    <t>6214623325000250752</t>
  </si>
  <si>
    <t>龚福芝</t>
  </si>
  <si>
    <t>210211********6322</t>
  </si>
  <si>
    <r>
      <rPr>
        <sz val="11"/>
        <rFont val="宋体"/>
        <charset val="134"/>
        <scheme val="minor"/>
      </rPr>
      <t>6</t>
    </r>
    <r>
      <rPr>
        <sz val="12"/>
        <rFont val="宋体"/>
        <charset val="134"/>
      </rPr>
      <t>214623325000254275</t>
    </r>
  </si>
  <si>
    <t>辛路</t>
  </si>
  <si>
    <t>210204********5811</t>
  </si>
  <si>
    <r>
      <rPr>
        <sz val="11"/>
        <rFont val="宋体"/>
        <charset val="134"/>
        <scheme val="minor"/>
      </rPr>
      <t>6</t>
    </r>
    <r>
      <rPr>
        <sz val="12"/>
        <rFont val="宋体"/>
        <charset val="134"/>
      </rPr>
      <t>214623325000254283</t>
    </r>
  </si>
  <si>
    <t>宋锦集</t>
  </si>
  <si>
    <t>210212********7813</t>
  </si>
  <si>
    <t>6214623325000240274</t>
  </si>
  <si>
    <t>22年1月死亡</t>
  </si>
  <si>
    <t>蔡更山</t>
  </si>
  <si>
    <t>210211********6315</t>
  </si>
  <si>
    <t>6214623321001399086</t>
  </si>
  <si>
    <t>22年2月死亡</t>
  </si>
  <si>
    <t>冷淑琴</t>
  </si>
  <si>
    <t>210212********7827</t>
  </si>
  <si>
    <t>6214623325000240266</t>
  </si>
  <si>
    <t>3月转90</t>
  </si>
  <si>
    <t>刘孔堪</t>
  </si>
  <si>
    <t>210203********2514</t>
  </si>
  <si>
    <t>6214623325000254317</t>
  </si>
  <si>
    <t>张绪娴</t>
  </si>
  <si>
    <t>210203********2528</t>
  </si>
  <si>
    <t>6214623325000254325</t>
  </si>
  <si>
    <t>七贤岭街道2022年第1季度90-99周岁老年人补贴报表</t>
  </si>
  <si>
    <t>崔久治</t>
  </si>
  <si>
    <t>210319192807140819</t>
  </si>
  <si>
    <t>210319********0819</t>
  </si>
  <si>
    <t>6230520010031493874</t>
  </si>
  <si>
    <t>温淑兰</t>
  </si>
  <si>
    <t>220104192910102649</t>
  </si>
  <si>
    <t>220104********2649</t>
  </si>
  <si>
    <t>6214623325000240217</t>
  </si>
  <si>
    <t>张乃忠</t>
  </si>
  <si>
    <t>210203192911165294</t>
  </si>
  <si>
    <t>210203********5294</t>
  </si>
  <si>
    <t>6214623325000224112</t>
  </si>
  <si>
    <t>张国香</t>
  </si>
  <si>
    <t>210225192310070044</t>
  </si>
  <si>
    <t>210225********0044</t>
  </si>
  <si>
    <t>040000460301767</t>
  </si>
  <si>
    <t>李介中</t>
  </si>
  <si>
    <t>210204192512276751</t>
  </si>
  <si>
    <t>210204********6751</t>
  </si>
  <si>
    <t>6214623321001399284</t>
  </si>
  <si>
    <t>朱先芳</t>
  </si>
  <si>
    <t>210204192606295793</t>
  </si>
  <si>
    <t>210204********5793</t>
  </si>
  <si>
    <t>6214623321001393956</t>
  </si>
  <si>
    <t>蔡文华</t>
  </si>
  <si>
    <t>210204192907262207</t>
  </si>
  <si>
    <t>210204********2207</t>
  </si>
  <si>
    <t>6214623321001335957</t>
  </si>
  <si>
    <t>吴桂珍</t>
  </si>
  <si>
    <t>210211192912166328</t>
  </si>
  <si>
    <t>6214623325000224153</t>
  </si>
  <si>
    <t>许家芳</t>
  </si>
  <si>
    <t>210204193009101406</t>
  </si>
  <si>
    <t>210204********1406</t>
  </si>
  <si>
    <t>6214623321001397874</t>
  </si>
  <si>
    <t>崔长德</t>
  </si>
  <si>
    <t>210204193102014315</t>
  </si>
  <si>
    <t>210204********4315</t>
  </si>
  <si>
    <t>6214623325000240191</t>
  </si>
  <si>
    <t>袁桂芝</t>
  </si>
  <si>
    <t>230206192202221620</t>
  </si>
  <si>
    <t>230206********1620</t>
  </si>
  <si>
    <t>6214623321001399292</t>
  </si>
  <si>
    <t>3月转100</t>
  </si>
  <si>
    <t>蔡家春</t>
  </si>
  <si>
    <t>210211192706046325</t>
  </si>
  <si>
    <t>210211********6325</t>
  </si>
  <si>
    <t>6214623325000240290</t>
  </si>
  <si>
    <t>夏文洲</t>
  </si>
  <si>
    <t>211204192907290014</t>
  </si>
  <si>
    <t>211204********0014</t>
  </si>
  <si>
    <t>6214623325000240183</t>
  </si>
  <si>
    <t>李润华</t>
  </si>
  <si>
    <t>210302193005053024</t>
  </si>
  <si>
    <t>210302********3024</t>
  </si>
  <si>
    <t>6214623325000224088</t>
  </si>
  <si>
    <t>佟桂华</t>
  </si>
  <si>
    <t>210203193010014768</t>
  </si>
  <si>
    <t>210203********4768</t>
  </si>
  <si>
    <t>6214623325000240209</t>
  </si>
  <si>
    <t>王广芝</t>
  </si>
  <si>
    <t>210211193103265822</t>
  </si>
  <si>
    <t>210211********5822</t>
  </si>
  <si>
    <t>6214623325000215003</t>
  </si>
  <si>
    <t>随菊芬</t>
  </si>
  <si>
    <t>152104192710102285</t>
  </si>
  <si>
    <t>152104********2285</t>
  </si>
  <si>
    <t>6214623325000241447</t>
  </si>
  <si>
    <t>宋崇华</t>
  </si>
  <si>
    <t>210302193111201246</t>
  </si>
  <si>
    <t>210302********1246</t>
  </si>
  <si>
    <t>6214623325000250653</t>
  </si>
  <si>
    <t>210204193201203541</t>
  </si>
  <si>
    <r>
      <rPr>
        <sz val="11"/>
        <color theme="1"/>
        <rFont val="宋体"/>
        <charset val="134"/>
      </rPr>
      <t>6</t>
    </r>
    <r>
      <rPr>
        <sz val="12"/>
        <rFont val="宋体"/>
        <charset val="134"/>
      </rPr>
      <t>214623325000250984</t>
    </r>
  </si>
  <si>
    <t>林桂兰</t>
  </si>
  <si>
    <t>210211193111256328</t>
  </si>
  <si>
    <t>6214623325000250000</t>
  </si>
  <si>
    <t>张繁荣</t>
  </si>
  <si>
    <t>210204193105293540</t>
  </si>
  <si>
    <r>
      <rPr>
        <sz val="11"/>
        <color theme="1"/>
        <rFont val="宋体"/>
        <charset val="134"/>
      </rPr>
      <t>6</t>
    </r>
    <r>
      <rPr>
        <sz val="11"/>
        <rFont val="宋体"/>
        <charset val="134"/>
      </rPr>
      <t>214623325000251024</t>
    </r>
  </si>
  <si>
    <t>张桂珍</t>
  </si>
  <si>
    <t>210204193005104300</t>
  </si>
  <si>
    <t>210204********4300</t>
  </si>
  <si>
    <r>
      <rPr>
        <sz val="11"/>
        <color theme="1"/>
        <rFont val="宋体"/>
        <charset val="134"/>
      </rPr>
      <t>6</t>
    </r>
    <r>
      <rPr>
        <sz val="11"/>
        <rFont val="宋体"/>
        <charset val="134"/>
      </rPr>
      <t>214623325000250703</t>
    </r>
  </si>
  <si>
    <t>李莉娟</t>
  </si>
  <si>
    <t>210202193107243229</t>
  </si>
  <si>
    <t>210202********3229</t>
  </si>
  <si>
    <t>6214623325000251057</t>
  </si>
  <si>
    <t>付文媛</t>
  </si>
  <si>
    <t>210211192811040427</t>
  </si>
  <si>
    <t>210211********0427</t>
  </si>
  <si>
    <t>040000460344312</t>
  </si>
  <si>
    <t>凌水转1月死亡</t>
  </si>
  <si>
    <t>孙长城</t>
  </si>
  <si>
    <t>210203193112206517</t>
  </si>
  <si>
    <t>210203********6517</t>
  </si>
  <si>
    <t>6225683341000735398</t>
  </si>
  <si>
    <t>1月转90</t>
  </si>
  <si>
    <t>210212193202207827</t>
  </si>
  <si>
    <t>王华训</t>
  </si>
  <si>
    <t>210211193111296311</t>
  </si>
  <si>
    <t>210211********6311</t>
  </si>
  <si>
    <t>6214623325000240282</t>
  </si>
  <si>
    <t>七贤岭街道2022年第1季度100周岁老年人补贴报表</t>
  </si>
</sst>
</file>

<file path=xl/styles.xml><?xml version="1.0" encoding="utf-8"?>
<styleSheet xmlns="http://schemas.openxmlformats.org/spreadsheetml/2006/main">
  <numFmts count="5">
    <numFmt numFmtId="176" formatCode="0_);[Red]\(0\)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3">
    <font>
      <sz val="11"/>
      <color theme="1"/>
      <name val="宋体"/>
      <charset val="134"/>
      <scheme val="minor"/>
    </font>
    <font>
      <b/>
      <sz val="14"/>
      <name val="仿宋_GB2312"/>
      <charset val="134"/>
    </font>
    <font>
      <b/>
      <sz val="14"/>
      <name val="Times New Roman"/>
      <charset val="134"/>
    </font>
    <font>
      <b/>
      <sz val="14"/>
      <name val="宋体"/>
      <charset val="134"/>
      <scheme val="minor"/>
    </font>
    <font>
      <sz val="12"/>
      <name val="仿宋_GB2312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b/>
      <sz val="14"/>
      <color theme="1"/>
      <name val="宋体"/>
      <charset val="134"/>
      <scheme val="minor"/>
    </font>
    <font>
      <sz val="11"/>
      <name val="仿宋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0" fontId="25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31" fillId="32" borderId="7" applyNumberFormat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3" fillId="13" borderId="7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28" fillId="26" borderId="10" applyNumberFormat="0" applyAlignment="0" applyProtection="0">
      <alignment vertical="center"/>
    </xf>
    <xf numFmtId="0" fontId="27" fillId="13" borderId="9" applyNumberFormat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</cellStyleXfs>
  <cellXfs count="49">
    <xf numFmtId="0" fontId="0" fillId="0" borderId="0" xfId="0">
      <alignment vertical="center"/>
    </xf>
    <xf numFmtId="0" fontId="0" fillId="0" borderId="0" xfId="0" applyNumberFormat="1">
      <alignment vertical="center"/>
    </xf>
    <xf numFmtId="176" fontId="1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 vertical="center"/>
    </xf>
    <xf numFmtId="176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left" vertical="center"/>
    </xf>
    <xf numFmtId="176" fontId="7" fillId="0" borderId="0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NumberFormat="1" applyFill="1">
      <alignment vertical="center"/>
    </xf>
    <xf numFmtId="0" fontId="9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176" fontId="10" fillId="0" borderId="0" xfId="0" applyNumberFormat="1" applyFont="1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11" fillId="2" borderId="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2" borderId="3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/>
    </xf>
    <xf numFmtId="176" fontId="0" fillId="2" borderId="0" xfId="0" applyNumberFormat="1" applyFill="1" applyAlignment="1">
      <alignment vertical="center"/>
    </xf>
  </cellXfs>
  <cellStyles count="50">
    <cellStyle name="常规" xfId="0" builtinId="0"/>
    <cellStyle name="常规 4" xfId="1"/>
    <cellStyle name="60% - 强调文字颜色 6" xfId="2" builtinId="52"/>
    <cellStyle name="20% - 强调文字颜色 4" xfId="3" builtinId="42"/>
    <cellStyle name="强调文字颜色 4" xfId="4" builtinId="41"/>
    <cellStyle name="输入" xfId="5" builtinId="20"/>
    <cellStyle name="40% - 强调文字颜色 3" xfId="6" builtinId="39"/>
    <cellStyle name="20% - 强调文字颜色 3" xfId="7" builtinId="38"/>
    <cellStyle name="货币" xfId="8" builtinId="4"/>
    <cellStyle name="强调文字颜色 3" xfId="9" builtinId="37"/>
    <cellStyle name="百分比" xfId="10" builtinId="5"/>
    <cellStyle name="60% - 强调文字颜色 2" xfId="11" builtinId="36"/>
    <cellStyle name="60% - 强调文字颜色 5" xfId="12" builtinId="48"/>
    <cellStyle name="强调文字颜色 2" xfId="13" builtinId="33"/>
    <cellStyle name="60% - 强调文字颜色 1" xfId="14" builtinId="32"/>
    <cellStyle name="60% - 强调文字颜色 4" xfId="15" builtinId="44"/>
    <cellStyle name="计算" xfId="16" builtinId="22"/>
    <cellStyle name="强调文字颜色 1" xfId="17" builtinId="29"/>
    <cellStyle name="适中" xfId="18" builtinId="28"/>
    <cellStyle name="20% - 强调文字颜色 5" xfId="19" builtinId="46"/>
    <cellStyle name="好" xfId="20" builtinId="26"/>
    <cellStyle name="20% - 强调文字颜色 1" xfId="21" builtinId="30"/>
    <cellStyle name="汇总" xfId="22" builtinId="25"/>
    <cellStyle name="差" xfId="23" builtinId="27"/>
    <cellStyle name="检查单元格" xfId="24" builtinId="23"/>
    <cellStyle name="输出" xfId="25" builtinId="21"/>
    <cellStyle name="标题 1" xfId="26" builtinId="16"/>
    <cellStyle name="解释性文本" xfId="27" builtinId="53"/>
    <cellStyle name="20% - 强调文字颜色 2" xfId="28" builtinId="34"/>
    <cellStyle name="标题 4" xfId="29" builtinId="19"/>
    <cellStyle name="货币[0]" xfId="30" builtinId="7"/>
    <cellStyle name="40% - 强调文字颜色 4" xfId="31" builtinId="43"/>
    <cellStyle name="千位分隔" xfId="32" builtinId="3"/>
    <cellStyle name="已访问的超链接" xfId="33" builtinId="9"/>
    <cellStyle name="标题" xfId="34" builtinId="15"/>
    <cellStyle name="40% - 强调文字颜色 2" xfId="35" builtinId="35"/>
    <cellStyle name="警告文本" xfId="36" builtinId="11"/>
    <cellStyle name="60% - 强调文字颜色 3" xfId="37" builtinId="40"/>
    <cellStyle name="注释" xfId="38" builtinId="10"/>
    <cellStyle name="20% - 强调文字颜色 6" xfId="39" builtinId="50"/>
    <cellStyle name="强调文字颜色 5" xfId="40" builtinId="45"/>
    <cellStyle name="40% - 强调文字颜色 6" xfId="41" builtinId="51"/>
    <cellStyle name="超链接" xfId="42" builtinId="8"/>
    <cellStyle name="千位分隔[0]" xfId="43" builtinId="6"/>
    <cellStyle name="标题 2" xfId="44" builtinId="17"/>
    <cellStyle name="40% - 强调文字颜色 5" xfId="45" builtinId="47"/>
    <cellStyle name="标题 3" xfId="46" builtinId="18"/>
    <cellStyle name="强调文字颜色 6" xfId="47" builtinId="49"/>
    <cellStyle name="40% - 强调文字颜色 1" xfId="48" builtinId="31"/>
    <cellStyle name="链接单元格" xfId="49" builtinId="24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4</xdr:col>
      <xdr:colOff>648970</xdr:colOff>
      <xdr:row>14</xdr:row>
      <xdr:rowOff>141605</xdr:rowOff>
    </xdr:from>
    <xdr:ext cx="309880" cy="273685"/>
    <xdr:sp>
      <xdr:nvSpPr>
        <xdr:cNvPr id="2" name="文本框 1"/>
        <xdr:cNvSpPr txBox="1"/>
      </xdr:nvSpPr>
      <xdr:spPr>
        <a:xfrm>
          <a:off x="3763645" y="3037205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p>
          <a:pPr algn="l"/>
          <a:endParaRPr lang="zh-CN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5"/>
  <sheetViews>
    <sheetView tabSelected="1" workbookViewId="0">
      <selection activeCell="D5" sqref="D5"/>
    </sheetView>
  </sheetViews>
  <sheetFormatPr defaultColWidth="9" defaultRowHeight="13.5" outlineLevelCol="6"/>
  <cols>
    <col min="1" max="1" width="6.625" style="35" customWidth="1"/>
    <col min="2" max="2" width="7.375" style="35" customWidth="1"/>
    <col min="3" max="3" width="7.375" style="36" customWidth="1"/>
    <col min="4" max="4" width="19.5" style="35" customWidth="1"/>
    <col min="5" max="5" width="21" style="35" customWidth="1"/>
    <col min="6" max="6" width="7.625" style="35" customWidth="1"/>
    <col min="7" max="7" width="15.25" style="35" customWidth="1"/>
    <col min="8" max="16384" width="9" style="35"/>
  </cols>
  <sheetData>
    <row r="1" ht="32.25" customHeight="1" spans="1:7">
      <c r="A1" s="37" t="s">
        <v>0</v>
      </c>
      <c r="B1" s="37"/>
      <c r="C1" s="37"/>
      <c r="D1" s="37"/>
      <c r="E1" s="37"/>
      <c r="F1" s="37"/>
      <c r="G1" s="37"/>
    </row>
    <row r="2" ht="15.75" spans="1:7">
      <c r="A2" s="38" t="s">
        <v>1</v>
      </c>
      <c r="B2" s="39" t="s">
        <v>2</v>
      </c>
      <c r="C2" s="40" t="s">
        <v>3</v>
      </c>
      <c r="D2" s="41" t="s">
        <v>4</v>
      </c>
      <c r="E2" s="39" t="s">
        <v>5</v>
      </c>
      <c r="F2" s="39" t="s">
        <v>6</v>
      </c>
      <c r="G2" s="39" t="s">
        <v>7</v>
      </c>
    </row>
    <row r="3" s="34" customFormat="1" ht="15" spans="1:7">
      <c r="A3" s="42">
        <v>1</v>
      </c>
      <c r="B3" s="43" t="s">
        <v>8</v>
      </c>
      <c r="C3" s="44" t="s">
        <v>9</v>
      </c>
      <c r="D3" s="45" t="s">
        <v>10</v>
      </c>
      <c r="E3" s="45" t="s">
        <v>11</v>
      </c>
      <c r="F3" s="46">
        <v>300</v>
      </c>
      <c r="G3" s="47"/>
    </row>
    <row r="4" s="34" customFormat="1" ht="15" spans="1:7">
      <c r="A4" s="42">
        <v>2</v>
      </c>
      <c r="B4" s="43" t="s">
        <v>8</v>
      </c>
      <c r="C4" s="44" t="s">
        <v>12</v>
      </c>
      <c r="D4" s="45" t="s">
        <v>13</v>
      </c>
      <c r="E4" s="45" t="s">
        <v>14</v>
      </c>
      <c r="F4" s="46">
        <v>300</v>
      </c>
      <c r="G4" s="47"/>
    </row>
    <row r="5" s="34" customFormat="1" ht="15" spans="1:7">
      <c r="A5" s="42">
        <v>3</v>
      </c>
      <c r="B5" s="43" t="s">
        <v>15</v>
      </c>
      <c r="C5" s="44" t="s">
        <v>16</v>
      </c>
      <c r="D5" s="45" t="s">
        <v>17</v>
      </c>
      <c r="E5" s="45" t="s">
        <v>18</v>
      </c>
      <c r="F5" s="46">
        <v>300</v>
      </c>
      <c r="G5" s="47"/>
    </row>
    <row r="6" s="34" customFormat="1" ht="15" spans="1:7">
      <c r="A6" s="42">
        <v>4</v>
      </c>
      <c r="B6" s="43" t="s">
        <v>19</v>
      </c>
      <c r="C6" s="44" t="s">
        <v>20</v>
      </c>
      <c r="D6" s="45" t="s">
        <v>21</v>
      </c>
      <c r="E6" s="45" t="s">
        <v>22</v>
      </c>
      <c r="F6" s="46">
        <v>300</v>
      </c>
      <c r="G6" s="47"/>
    </row>
    <row r="7" s="34" customFormat="1" ht="15" spans="1:7">
      <c r="A7" s="42">
        <v>5</v>
      </c>
      <c r="B7" s="43" t="s">
        <v>19</v>
      </c>
      <c r="C7" s="44" t="s">
        <v>23</v>
      </c>
      <c r="D7" s="45" t="s">
        <v>24</v>
      </c>
      <c r="E7" s="45" t="s">
        <v>25</v>
      </c>
      <c r="F7" s="46">
        <v>300</v>
      </c>
      <c r="G7" s="47"/>
    </row>
    <row r="8" s="34" customFormat="1" ht="15" spans="1:7">
      <c r="A8" s="42">
        <v>6</v>
      </c>
      <c r="B8" s="43" t="s">
        <v>19</v>
      </c>
      <c r="C8" s="44" t="s">
        <v>26</v>
      </c>
      <c r="D8" s="45" t="s">
        <v>27</v>
      </c>
      <c r="E8" s="45" t="s">
        <v>28</v>
      </c>
      <c r="F8" s="46">
        <v>300</v>
      </c>
      <c r="G8" s="47"/>
    </row>
    <row r="9" s="34" customFormat="1" ht="15" spans="1:7">
      <c r="A9" s="42">
        <v>7</v>
      </c>
      <c r="B9" s="43" t="s">
        <v>19</v>
      </c>
      <c r="C9" s="44" t="s">
        <v>29</v>
      </c>
      <c r="D9" s="45" t="s">
        <v>30</v>
      </c>
      <c r="E9" s="45" t="s">
        <v>31</v>
      </c>
      <c r="F9" s="46">
        <v>300</v>
      </c>
      <c r="G9" s="47"/>
    </row>
    <row r="10" s="34" customFormat="1" ht="15" spans="1:7">
      <c r="A10" s="42">
        <v>8</v>
      </c>
      <c r="B10" s="43" t="s">
        <v>19</v>
      </c>
      <c r="C10" s="44" t="s">
        <v>32</v>
      </c>
      <c r="D10" s="45" t="s">
        <v>33</v>
      </c>
      <c r="E10" s="45" t="s">
        <v>34</v>
      </c>
      <c r="F10" s="46">
        <v>300</v>
      </c>
      <c r="G10" s="47"/>
    </row>
    <row r="11" s="34" customFormat="1" ht="15" spans="1:7">
      <c r="A11" s="42">
        <v>9</v>
      </c>
      <c r="B11" s="43" t="s">
        <v>19</v>
      </c>
      <c r="C11" s="44" t="s">
        <v>35</v>
      </c>
      <c r="D11" s="45" t="s">
        <v>36</v>
      </c>
      <c r="E11" s="45" t="s">
        <v>37</v>
      </c>
      <c r="F11" s="46">
        <v>300</v>
      </c>
      <c r="G11" s="47"/>
    </row>
    <row r="12" s="34" customFormat="1" ht="15" spans="1:7">
      <c r="A12" s="42">
        <v>10</v>
      </c>
      <c r="B12" s="43" t="s">
        <v>19</v>
      </c>
      <c r="C12" s="44" t="s">
        <v>38</v>
      </c>
      <c r="D12" s="45" t="s">
        <v>39</v>
      </c>
      <c r="E12" s="45" t="s">
        <v>40</v>
      </c>
      <c r="F12" s="46">
        <v>300</v>
      </c>
      <c r="G12" s="47"/>
    </row>
    <row r="13" s="34" customFormat="1" ht="15" spans="1:7">
      <c r="A13" s="42">
        <v>11</v>
      </c>
      <c r="B13" s="43" t="s">
        <v>19</v>
      </c>
      <c r="C13" s="44" t="s">
        <v>41</v>
      </c>
      <c r="D13" s="45" t="s">
        <v>42</v>
      </c>
      <c r="E13" s="45" t="s">
        <v>43</v>
      </c>
      <c r="F13" s="46">
        <v>300</v>
      </c>
      <c r="G13" s="47"/>
    </row>
    <row r="14" s="34" customFormat="1" ht="15" spans="1:7">
      <c r="A14" s="42">
        <v>12</v>
      </c>
      <c r="B14" s="43" t="s">
        <v>19</v>
      </c>
      <c r="C14" s="44" t="s">
        <v>44</v>
      </c>
      <c r="D14" s="45" t="s">
        <v>45</v>
      </c>
      <c r="E14" s="45" t="s">
        <v>46</v>
      </c>
      <c r="F14" s="46">
        <v>300</v>
      </c>
      <c r="G14" s="47"/>
    </row>
    <row r="15" s="34" customFormat="1" ht="15" spans="1:7">
      <c r="A15" s="42">
        <v>13</v>
      </c>
      <c r="B15" s="43" t="s">
        <v>19</v>
      </c>
      <c r="C15" s="44" t="s">
        <v>47</v>
      </c>
      <c r="D15" s="45" t="s">
        <v>48</v>
      </c>
      <c r="E15" s="45" t="s">
        <v>49</v>
      </c>
      <c r="F15" s="46">
        <v>300</v>
      </c>
      <c r="G15" s="47"/>
    </row>
    <row r="16" s="34" customFormat="1" ht="15" spans="1:7">
      <c r="A16" s="42">
        <v>14</v>
      </c>
      <c r="B16" s="43" t="s">
        <v>19</v>
      </c>
      <c r="C16" s="44" t="s">
        <v>50</v>
      </c>
      <c r="D16" s="45" t="s">
        <v>51</v>
      </c>
      <c r="E16" s="45" t="s">
        <v>52</v>
      </c>
      <c r="F16" s="46">
        <v>300</v>
      </c>
      <c r="G16" s="47"/>
    </row>
    <row r="17" s="34" customFormat="1" ht="15" spans="1:7">
      <c r="A17" s="42">
        <v>15</v>
      </c>
      <c r="B17" s="43" t="s">
        <v>19</v>
      </c>
      <c r="C17" s="44" t="s">
        <v>53</v>
      </c>
      <c r="D17" s="45" t="s">
        <v>54</v>
      </c>
      <c r="E17" s="45" t="s">
        <v>55</v>
      </c>
      <c r="F17" s="46">
        <v>300</v>
      </c>
      <c r="G17" s="47"/>
    </row>
    <row r="18" s="34" customFormat="1" ht="15" spans="1:7">
      <c r="A18" s="42">
        <v>16</v>
      </c>
      <c r="B18" s="43" t="s">
        <v>19</v>
      </c>
      <c r="C18" s="44" t="s">
        <v>56</v>
      </c>
      <c r="D18" s="45" t="s">
        <v>57</v>
      </c>
      <c r="E18" s="45" t="s">
        <v>58</v>
      </c>
      <c r="F18" s="46">
        <v>300</v>
      </c>
      <c r="G18" s="47"/>
    </row>
    <row r="19" s="34" customFormat="1" ht="15" spans="1:7">
      <c r="A19" s="42">
        <v>17</v>
      </c>
      <c r="B19" s="43" t="s">
        <v>19</v>
      </c>
      <c r="C19" s="44" t="s">
        <v>59</v>
      </c>
      <c r="D19" s="45" t="s">
        <v>60</v>
      </c>
      <c r="E19" s="45" t="s">
        <v>61</v>
      </c>
      <c r="F19" s="46">
        <v>300</v>
      </c>
      <c r="G19" s="47"/>
    </row>
    <row r="20" s="34" customFormat="1" ht="15" spans="1:7">
      <c r="A20" s="42">
        <v>18</v>
      </c>
      <c r="B20" s="43" t="s">
        <v>19</v>
      </c>
      <c r="C20" s="44" t="s">
        <v>62</v>
      </c>
      <c r="D20" s="45" t="s">
        <v>63</v>
      </c>
      <c r="E20" s="45" t="s">
        <v>64</v>
      </c>
      <c r="F20" s="46">
        <v>300</v>
      </c>
      <c r="G20" s="47"/>
    </row>
    <row r="21" s="34" customFormat="1" ht="15" spans="1:7">
      <c r="A21" s="42">
        <v>19</v>
      </c>
      <c r="B21" s="43" t="s">
        <v>19</v>
      </c>
      <c r="C21" s="44" t="s">
        <v>65</v>
      </c>
      <c r="D21" s="45" t="s">
        <v>33</v>
      </c>
      <c r="E21" s="45" t="s">
        <v>66</v>
      </c>
      <c r="F21" s="46">
        <v>300</v>
      </c>
      <c r="G21" s="47"/>
    </row>
    <row r="22" s="34" customFormat="1" ht="15" spans="1:7">
      <c r="A22" s="42">
        <v>20</v>
      </c>
      <c r="B22" s="43" t="s">
        <v>19</v>
      </c>
      <c r="C22" s="44" t="s">
        <v>67</v>
      </c>
      <c r="D22" s="45" t="s">
        <v>68</v>
      </c>
      <c r="E22" s="45" t="s">
        <v>69</v>
      </c>
      <c r="F22" s="46">
        <v>300</v>
      </c>
      <c r="G22" s="47"/>
    </row>
    <row r="23" s="34" customFormat="1" ht="15" spans="1:7">
      <c r="A23" s="42">
        <v>21</v>
      </c>
      <c r="B23" s="43" t="s">
        <v>70</v>
      </c>
      <c r="C23" s="44" t="s">
        <v>71</v>
      </c>
      <c r="D23" s="45" t="s">
        <v>72</v>
      </c>
      <c r="E23" s="45" t="s">
        <v>73</v>
      </c>
      <c r="F23" s="46">
        <v>300</v>
      </c>
      <c r="G23" s="47"/>
    </row>
    <row r="24" s="34" customFormat="1" ht="15" spans="1:7">
      <c r="A24" s="42">
        <v>22</v>
      </c>
      <c r="B24" s="43" t="s">
        <v>70</v>
      </c>
      <c r="C24" s="44" t="s">
        <v>74</v>
      </c>
      <c r="D24" s="45" t="s">
        <v>72</v>
      </c>
      <c r="E24" s="45" t="s">
        <v>75</v>
      </c>
      <c r="F24" s="46">
        <v>300</v>
      </c>
      <c r="G24" s="47"/>
    </row>
    <row r="25" s="34" customFormat="1" ht="15" spans="1:7">
      <c r="A25" s="42">
        <v>23</v>
      </c>
      <c r="B25" s="43" t="s">
        <v>70</v>
      </c>
      <c r="C25" s="44" t="s">
        <v>76</v>
      </c>
      <c r="D25" s="45" t="s">
        <v>77</v>
      </c>
      <c r="E25" s="45" t="s">
        <v>78</v>
      </c>
      <c r="F25" s="46">
        <v>300</v>
      </c>
      <c r="G25" s="47"/>
    </row>
    <row r="26" s="34" customFormat="1" ht="15" spans="1:7">
      <c r="A26" s="42">
        <v>24</v>
      </c>
      <c r="B26" s="43" t="s">
        <v>70</v>
      </c>
      <c r="C26" s="44" t="s">
        <v>79</v>
      </c>
      <c r="D26" s="45" t="s">
        <v>77</v>
      </c>
      <c r="E26" s="45" t="s">
        <v>80</v>
      </c>
      <c r="F26" s="46">
        <v>300</v>
      </c>
      <c r="G26" s="47"/>
    </row>
    <row r="27" s="34" customFormat="1" ht="15" spans="1:7">
      <c r="A27" s="42">
        <v>25</v>
      </c>
      <c r="B27" s="43" t="s">
        <v>70</v>
      </c>
      <c r="C27" s="44" t="s">
        <v>81</v>
      </c>
      <c r="D27" s="45" t="s">
        <v>82</v>
      </c>
      <c r="E27" s="45" t="s">
        <v>83</v>
      </c>
      <c r="F27" s="46">
        <v>300</v>
      </c>
      <c r="G27" s="47"/>
    </row>
    <row r="28" s="34" customFormat="1" ht="15" spans="1:7">
      <c r="A28" s="42">
        <v>26</v>
      </c>
      <c r="B28" s="43" t="s">
        <v>84</v>
      </c>
      <c r="C28" s="44" t="s">
        <v>85</v>
      </c>
      <c r="D28" s="45" t="s">
        <v>86</v>
      </c>
      <c r="E28" s="45" t="s">
        <v>87</v>
      </c>
      <c r="F28" s="46">
        <v>300</v>
      </c>
      <c r="G28" s="47"/>
    </row>
    <row r="29" s="34" customFormat="1" ht="15" spans="1:7">
      <c r="A29" s="42">
        <v>27</v>
      </c>
      <c r="B29" s="43" t="s">
        <v>88</v>
      </c>
      <c r="C29" s="44" t="s">
        <v>89</v>
      </c>
      <c r="D29" s="45" t="s">
        <v>90</v>
      </c>
      <c r="E29" s="45" t="s">
        <v>91</v>
      </c>
      <c r="F29" s="46">
        <v>300</v>
      </c>
      <c r="G29" s="47"/>
    </row>
    <row r="30" s="34" customFormat="1" ht="15" spans="1:7">
      <c r="A30" s="42">
        <v>28</v>
      </c>
      <c r="B30" s="43" t="s">
        <v>88</v>
      </c>
      <c r="C30" s="44" t="s">
        <v>92</v>
      </c>
      <c r="D30" s="45" t="s">
        <v>93</v>
      </c>
      <c r="E30" s="45" t="s">
        <v>94</v>
      </c>
      <c r="F30" s="46">
        <v>300</v>
      </c>
      <c r="G30" s="47"/>
    </row>
    <row r="31" s="34" customFormat="1" ht="15" spans="1:7">
      <c r="A31" s="42">
        <v>29</v>
      </c>
      <c r="B31" s="43" t="s">
        <v>88</v>
      </c>
      <c r="C31" s="44" t="s">
        <v>95</v>
      </c>
      <c r="D31" s="45" t="s">
        <v>96</v>
      </c>
      <c r="E31" s="45" t="s">
        <v>97</v>
      </c>
      <c r="F31" s="46">
        <v>300</v>
      </c>
      <c r="G31" s="47"/>
    </row>
    <row r="32" s="34" customFormat="1" ht="15" spans="1:7">
      <c r="A32" s="42">
        <v>30</v>
      </c>
      <c r="B32" s="43" t="s">
        <v>8</v>
      </c>
      <c r="C32" s="44" t="s">
        <v>98</v>
      </c>
      <c r="D32" s="45" t="s">
        <v>99</v>
      </c>
      <c r="E32" s="45" t="s">
        <v>100</v>
      </c>
      <c r="F32" s="46">
        <v>300</v>
      </c>
      <c r="G32" s="47"/>
    </row>
    <row r="33" s="34" customFormat="1" ht="15" spans="1:7">
      <c r="A33" s="42">
        <v>31</v>
      </c>
      <c r="B33" s="43" t="s">
        <v>19</v>
      </c>
      <c r="C33" s="44" t="s">
        <v>101</v>
      </c>
      <c r="D33" s="45" t="s">
        <v>102</v>
      </c>
      <c r="E33" s="45" t="s">
        <v>103</v>
      </c>
      <c r="F33" s="46">
        <v>300</v>
      </c>
      <c r="G33" s="47"/>
    </row>
    <row r="34" s="34" customFormat="1" ht="15" spans="1:7">
      <c r="A34" s="42">
        <v>32</v>
      </c>
      <c r="B34" s="43" t="s">
        <v>19</v>
      </c>
      <c r="C34" s="44" t="s">
        <v>104</v>
      </c>
      <c r="D34" s="45" t="s">
        <v>105</v>
      </c>
      <c r="E34" s="45" t="s">
        <v>106</v>
      </c>
      <c r="F34" s="46">
        <v>300</v>
      </c>
      <c r="G34" s="47"/>
    </row>
    <row r="35" s="34" customFormat="1" ht="15" spans="1:7">
      <c r="A35" s="42">
        <v>33</v>
      </c>
      <c r="B35" s="43" t="s">
        <v>70</v>
      </c>
      <c r="C35" s="44" t="s">
        <v>107</v>
      </c>
      <c r="D35" s="45" t="s">
        <v>108</v>
      </c>
      <c r="E35" s="45" t="s">
        <v>109</v>
      </c>
      <c r="F35" s="46">
        <v>300</v>
      </c>
      <c r="G35" s="47"/>
    </row>
    <row r="36" s="34" customFormat="1" ht="15" spans="1:7">
      <c r="A36" s="42">
        <v>34</v>
      </c>
      <c r="B36" s="43" t="s">
        <v>88</v>
      </c>
      <c r="C36" s="44" t="s">
        <v>110</v>
      </c>
      <c r="D36" s="45" t="s">
        <v>111</v>
      </c>
      <c r="E36" s="45" t="s">
        <v>112</v>
      </c>
      <c r="F36" s="46">
        <v>300</v>
      </c>
      <c r="G36" s="47"/>
    </row>
    <row r="37" s="34" customFormat="1" ht="15" spans="1:7">
      <c r="A37" s="42">
        <v>35</v>
      </c>
      <c r="B37" s="43" t="s">
        <v>88</v>
      </c>
      <c r="C37" s="44" t="s">
        <v>113</v>
      </c>
      <c r="D37" s="45" t="s">
        <v>114</v>
      </c>
      <c r="E37" s="45" t="s">
        <v>115</v>
      </c>
      <c r="F37" s="46">
        <v>300</v>
      </c>
      <c r="G37" s="47"/>
    </row>
    <row r="38" s="34" customFormat="1" ht="15" spans="1:7">
      <c r="A38" s="42">
        <v>36</v>
      </c>
      <c r="B38" s="43" t="s">
        <v>88</v>
      </c>
      <c r="C38" s="44" t="s">
        <v>116</v>
      </c>
      <c r="D38" s="45" t="s">
        <v>117</v>
      </c>
      <c r="E38" s="45" t="s">
        <v>118</v>
      </c>
      <c r="F38" s="46">
        <v>300</v>
      </c>
      <c r="G38" s="47"/>
    </row>
    <row r="39" s="34" customFormat="1" ht="15" spans="1:7">
      <c r="A39" s="42">
        <v>37</v>
      </c>
      <c r="B39" s="43" t="s">
        <v>19</v>
      </c>
      <c r="C39" s="44" t="s">
        <v>119</v>
      </c>
      <c r="D39" s="45" t="s">
        <v>120</v>
      </c>
      <c r="E39" s="45" t="s">
        <v>121</v>
      </c>
      <c r="F39" s="46">
        <v>300</v>
      </c>
      <c r="G39" s="47"/>
    </row>
    <row r="40" s="34" customFormat="1" ht="15" spans="1:7">
      <c r="A40" s="42">
        <v>38</v>
      </c>
      <c r="B40" s="43" t="s">
        <v>19</v>
      </c>
      <c r="C40" s="44" t="s">
        <v>122</v>
      </c>
      <c r="D40" s="45" t="s">
        <v>123</v>
      </c>
      <c r="E40" s="45" t="s">
        <v>124</v>
      </c>
      <c r="F40" s="46">
        <v>300</v>
      </c>
      <c r="G40" s="47"/>
    </row>
    <row r="41" s="34" customFormat="1" ht="15" spans="1:7">
      <c r="A41" s="42">
        <v>39</v>
      </c>
      <c r="B41" s="43" t="s">
        <v>19</v>
      </c>
      <c r="C41" s="44" t="s">
        <v>125</v>
      </c>
      <c r="D41" s="45" t="s">
        <v>126</v>
      </c>
      <c r="E41" s="45" t="s">
        <v>127</v>
      </c>
      <c r="F41" s="46">
        <v>300</v>
      </c>
      <c r="G41" s="47"/>
    </row>
    <row r="42" s="34" customFormat="1" ht="15" spans="1:7">
      <c r="A42" s="42">
        <v>40</v>
      </c>
      <c r="B42" s="43" t="s">
        <v>15</v>
      </c>
      <c r="C42" s="44" t="s">
        <v>128</v>
      </c>
      <c r="D42" s="45" t="s">
        <v>129</v>
      </c>
      <c r="E42" s="45" t="s">
        <v>130</v>
      </c>
      <c r="F42" s="46">
        <v>300</v>
      </c>
      <c r="G42" s="47"/>
    </row>
    <row r="43" s="34" customFormat="1" ht="15" spans="1:7">
      <c r="A43" s="42">
        <v>41</v>
      </c>
      <c r="B43" s="43" t="s">
        <v>70</v>
      </c>
      <c r="C43" s="44" t="s">
        <v>131</v>
      </c>
      <c r="D43" s="45" t="s">
        <v>132</v>
      </c>
      <c r="E43" s="45" t="s">
        <v>133</v>
      </c>
      <c r="F43" s="46">
        <v>300</v>
      </c>
      <c r="G43" s="47"/>
    </row>
    <row r="44" s="34" customFormat="1" ht="15" spans="1:7">
      <c r="A44" s="42">
        <v>42</v>
      </c>
      <c r="B44" s="43" t="s">
        <v>19</v>
      </c>
      <c r="C44" s="44" t="s">
        <v>134</v>
      </c>
      <c r="D44" s="45" t="s">
        <v>135</v>
      </c>
      <c r="E44" s="45" t="s">
        <v>136</v>
      </c>
      <c r="F44" s="46">
        <v>300</v>
      </c>
      <c r="G44" s="47"/>
    </row>
    <row r="45" s="34" customFormat="1" ht="15.75" spans="1:7">
      <c r="A45" s="42">
        <v>43</v>
      </c>
      <c r="B45" s="43" t="s">
        <v>19</v>
      </c>
      <c r="C45" s="44" t="s">
        <v>137</v>
      </c>
      <c r="D45" s="45" t="s">
        <v>138</v>
      </c>
      <c r="E45" s="45" t="s">
        <v>139</v>
      </c>
      <c r="F45" s="46">
        <v>100</v>
      </c>
      <c r="G45" s="47" t="s">
        <v>140</v>
      </c>
    </row>
    <row r="46" s="34" customFormat="1" ht="15" spans="1:7">
      <c r="A46" s="42">
        <v>44</v>
      </c>
      <c r="B46" s="43" t="s">
        <v>19</v>
      </c>
      <c r="C46" s="44" t="s">
        <v>141</v>
      </c>
      <c r="D46" s="45" t="s">
        <v>142</v>
      </c>
      <c r="E46" s="45" t="s">
        <v>143</v>
      </c>
      <c r="F46" s="46">
        <v>300</v>
      </c>
      <c r="G46" s="47" t="s">
        <v>144</v>
      </c>
    </row>
    <row r="47" s="34" customFormat="1" ht="15.75" spans="1:7">
      <c r="A47" s="42">
        <v>45</v>
      </c>
      <c r="B47" s="43" t="s">
        <v>19</v>
      </c>
      <c r="C47" s="44" t="s">
        <v>145</v>
      </c>
      <c r="D47" s="45" t="s">
        <v>146</v>
      </c>
      <c r="E47" s="45" t="s">
        <v>147</v>
      </c>
      <c r="F47" s="46">
        <v>300</v>
      </c>
      <c r="G47" s="47" t="s">
        <v>144</v>
      </c>
    </row>
    <row r="48" s="34" customFormat="1" ht="15.75" spans="1:7">
      <c r="A48" s="42">
        <v>46</v>
      </c>
      <c r="B48" s="43" t="s">
        <v>19</v>
      </c>
      <c r="C48" s="44" t="s">
        <v>148</v>
      </c>
      <c r="D48" s="45" t="s">
        <v>149</v>
      </c>
      <c r="E48" s="45" t="s">
        <v>150</v>
      </c>
      <c r="F48" s="46">
        <v>300</v>
      </c>
      <c r="G48" s="47" t="s">
        <v>144</v>
      </c>
    </row>
    <row r="49" s="34" customFormat="1" ht="15.75" spans="1:7">
      <c r="A49" s="42">
        <v>47</v>
      </c>
      <c r="B49" s="43" t="s">
        <v>19</v>
      </c>
      <c r="C49" s="44" t="s">
        <v>151</v>
      </c>
      <c r="D49" s="45" t="s">
        <v>152</v>
      </c>
      <c r="E49" s="45" t="s">
        <v>153</v>
      </c>
      <c r="F49" s="46">
        <v>300</v>
      </c>
      <c r="G49" s="47" t="s">
        <v>144</v>
      </c>
    </row>
    <row r="50" s="34" customFormat="1" ht="15.75" spans="1:7">
      <c r="A50" s="42">
        <v>48</v>
      </c>
      <c r="B50" s="43" t="s">
        <v>19</v>
      </c>
      <c r="C50" s="44" t="s">
        <v>154</v>
      </c>
      <c r="D50" s="45" t="s">
        <v>155</v>
      </c>
      <c r="E50" s="45" t="s">
        <v>156</v>
      </c>
      <c r="F50" s="46">
        <v>300</v>
      </c>
      <c r="G50" s="47" t="s">
        <v>144</v>
      </c>
    </row>
    <row r="51" s="34" customFormat="1" ht="15.75" spans="1:7">
      <c r="A51" s="42">
        <v>49</v>
      </c>
      <c r="B51" s="43" t="s">
        <v>19</v>
      </c>
      <c r="C51" s="44" t="s">
        <v>157</v>
      </c>
      <c r="D51" s="45" t="s">
        <v>158</v>
      </c>
      <c r="E51" s="45" t="s">
        <v>159</v>
      </c>
      <c r="F51" s="46">
        <v>300</v>
      </c>
      <c r="G51" s="47" t="s">
        <v>144</v>
      </c>
    </row>
    <row r="52" s="34" customFormat="1" ht="15.75" spans="1:7">
      <c r="A52" s="42">
        <v>50</v>
      </c>
      <c r="B52" s="43" t="s">
        <v>19</v>
      </c>
      <c r="C52" s="44" t="s">
        <v>160</v>
      </c>
      <c r="D52" s="45" t="s">
        <v>161</v>
      </c>
      <c r="E52" s="45" t="s">
        <v>162</v>
      </c>
      <c r="F52" s="46">
        <v>300</v>
      </c>
      <c r="G52" s="47" t="s">
        <v>144</v>
      </c>
    </row>
    <row r="53" s="34" customFormat="1" ht="15.75" spans="1:7">
      <c r="A53" s="42">
        <v>51</v>
      </c>
      <c r="B53" s="43" t="s">
        <v>19</v>
      </c>
      <c r="C53" s="44" t="s">
        <v>163</v>
      </c>
      <c r="D53" s="45" t="s">
        <v>164</v>
      </c>
      <c r="E53" s="45" t="s">
        <v>165</v>
      </c>
      <c r="F53" s="46">
        <v>300</v>
      </c>
      <c r="G53" s="47" t="s">
        <v>166</v>
      </c>
    </row>
    <row r="54" s="34" customFormat="1" ht="15.75" spans="1:7">
      <c r="A54" s="42">
        <v>52</v>
      </c>
      <c r="B54" s="43" t="s">
        <v>19</v>
      </c>
      <c r="C54" s="44" t="s">
        <v>167</v>
      </c>
      <c r="D54" s="45" t="s">
        <v>152</v>
      </c>
      <c r="E54" s="45" t="s">
        <v>168</v>
      </c>
      <c r="F54" s="46">
        <v>300</v>
      </c>
      <c r="G54" s="47" t="s">
        <v>166</v>
      </c>
    </row>
    <row r="55" s="34" customFormat="1" ht="15" spans="1:7">
      <c r="A55" s="42">
        <v>53</v>
      </c>
      <c r="B55" s="43" t="s">
        <v>15</v>
      </c>
      <c r="C55" s="44" t="s">
        <v>169</v>
      </c>
      <c r="D55" s="45" t="s">
        <v>68</v>
      </c>
      <c r="E55" s="45" t="s">
        <v>170</v>
      </c>
      <c r="F55" s="46">
        <v>200</v>
      </c>
      <c r="G55" s="47" t="s">
        <v>166</v>
      </c>
    </row>
    <row r="56" s="34" customFormat="1" ht="15" spans="1:7">
      <c r="A56" s="42">
        <v>54</v>
      </c>
      <c r="B56" s="43" t="s">
        <v>19</v>
      </c>
      <c r="C56" s="44" t="s">
        <v>171</v>
      </c>
      <c r="D56" s="45" t="s">
        <v>172</v>
      </c>
      <c r="E56" s="45" t="s">
        <v>173</v>
      </c>
      <c r="F56" s="46">
        <v>200</v>
      </c>
      <c r="G56" s="47" t="s">
        <v>166</v>
      </c>
    </row>
    <row r="57" s="34" customFormat="1" ht="15" spans="1:7">
      <c r="A57" s="42">
        <v>55</v>
      </c>
      <c r="B57" s="43" t="s">
        <v>174</v>
      </c>
      <c r="C57" s="44" t="s">
        <v>175</v>
      </c>
      <c r="D57" s="45" t="s">
        <v>176</v>
      </c>
      <c r="E57" s="45" t="s">
        <v>177</v>
      </c>
      <c r="F57" s="46">
        <v>300</v>
      </c>
      <c r="G57" s="47" t="s">
        <v>166</v>
      </c>
    </row>
    <row r="58" s="34" customFormat="1" ht="15.75" spans="1:7">
      <c r="A58" s="42">
        <v>56</v>
      </c>
      <c r="B58" s="43" t="s">
        <v>19</v>
      </c>
      <c r="C58" s="44" t="s">
        <v>178</v>
      </c>
      <c r="D58" s="45" t="s">
        <v>179</v>
      </c>
      <c r="E58" s="45" t="s">
        <v>180</v>
      </c>
      <c r="F58" s="46">
        <v>100</v>
      </c>
      <c r="G58" s="47" t="s">
        <v>166</v>
      </c>
    </row>
    <row r="59" s="34" customFormat="1" ht="15.75" spans="1:7">
      <c r="A59" s="42">
        <v>57</v>
      </c>
      <c r="B59" s="43" t="s">
        <v>19</v>
      </c>
      <c r="C59" s="44" t="s">
        <v>181</v>
      </c>
      <c r="D59" s="45" t="s">
        <v>182</v>
      </c>
      <c r="E59" s="45" t="s">
        <v>183</v>
      </c>
      <c r="F59" s="46">
        <v>300</v>
      </c>
      <c r="G59" s="47" t="s">
        <v>166</v>
      </c>
    </row>
    <row r="60" s="34" customFormat="1" ht="15" spans="1:7">
      <c r="A60" s="42">
        <v>58</v>
      </c>
      <c r="B60" s="43" t="s">
        <v>70</v>
      </c>
      <c r="C60" s="44" t="s">
        <v>184</v>
      </c>
      <c r="D60" s="45" t="s">
        <v>185</v>
      </c>
      <c r="E60" s="45" t="s">
        <v>186</v>
      </c>
      <c r="F60" s="46">
        <v>100</v>
      </c>
      <c r="G60" s="47" t="s">
        <v>187</v>
      </c>
    </row>
    <row r="61" s="34" customFormat="1" ht="15" spans="1:7">
      <c r="A61" s="42">
        <v>59</v>
      </c>
      <c r="B61" s="43" t="s">
        <v>70</v>
      </c>
      <c r="C61" s="44" t="s">
        <v>188</v>
      </c>
      <c r="D61" s="45" t="s">
        <v>189</v>
      </c>
      <c r="E61" s="45" t="s">
        <v>190</v>
      </c>
      <c r="F61" s="46">
        <v>200</v>
      </c>
      <c r="G61" s="47" t="s">
        <v>191</v>
      </c>
    </row>
    <row r="62" s="34" customFormat="1" ht="15" spans="1:7">
      <c r="A62" s="42">
        <v>60</v>
      </c>
      <c r="B62" s="43" t="s">
        <v>70</v>
      </c>
      <c r="C62" s="44" t="s">
        <v>192</v>
      </c>
      <c r="D62" s="45" t="s">
        <v>193</v>
      </c>
      <c r="E62" s="45" t="s">
        <v>194</v>
      </c>
      <c r="F62" s="46">
        <v>200</v>
      </c>
      <c r="G62" s="47" t="s">
        <v>195</v>
      </c>
    </row>
    <row r="63" s="34" customFormat="1" ht="15" spans="1:7">
      <c r="A63" s="42">
        <v>61</v>
      </c>
      <c r="B63" s="43" t="s">
        <v>19</v>
      </c>
      <c r="C63" s="44" t="s">
        <v>196</v>
      </c>
      <c r="D63" s="45" t="s">
        <v>197</v>
      </c>
      <c r="E63" s="45" t="s">
        <v>198</v>
      </c>
      <c r="F63" s="46">
        <v>300</v>
      </c>
      <c r="G63" s="47" t="s">
        <v>166</v>
      </c>
    </row>
    <row r="64" s="34" customFormat="1" ht="15" spans="1:7">
      <c r="A64" s="42">
        <v>62</v>
      </c>
      <c r="B64" s="43" t="s">
        <v>19</v>
      </c>
      <c r="C64" s="44" t="s">
        <v>199</v>
      </c>
      <c r="D64" s="45" t="s">
        <v>200</v>
      </c>
      <c r="E64" s="45" t="s">
        <v>201</v>
      </c>
      <c r="F64" s="46">
        <v>300</v>
      </c>
      <c r="G64" s="47" t="s">
        <v>166</v>
      </c>
    </row>
    <row r="65" spans="6:6">
      <c r="F65" s="48">
        <f>SUM(F3:F64)</f>
        <v>17600</v>
      </c>
    </row>
  </sheetData>
  <mergeCells count="1">
    <mergeCell ref="A1:G1"/>
  </mergeCells>
  <dataValidations count="1">
    <dataValidation type="textLength" operator="equal" allowBlank="1" showInputMessage="1" showErrorMessage="1" sqref="D18:D20">
      <formula1>18</formula1>
    </dataValidation>
  </dataValidations>
  <pageMargins left="0.708661417322835" right="0.708661417322835" top="0.748031496062992" bottom="0.748031496062992" header="0.31496062992126" footer="0.31496062992126"/>
  <pageSetup paperSize="9" orientation="portrait" horizontalDpi="200" verticalDpi="3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1"/>
  <sheetViews>
    <sheetView workbookViewId="0">
      <selection activeCell="F26" sqref="F26"/>
    </sheetView>
  </sheetViews>
  <sheetFormatPr defaultColWidth="9" defaultRowHeight="13.5"/>
  <cols>
    <col min="1" max="1" width="5.5" style="20" customWidth="1"/>
    <col min="2" max="2" width="6.875" style="21" customWidth="1"/>
    <col min="3" max="3" width="9" style="21"/>
    <col min="4" max="5" width="21.125" style="22" hidden="1" customWidth="1"/>
    <col min="6" max="6" width="21.125" style="21" customWidth="1"/>
    <col min="7" max="7" width="22.25" style="21" customWidth="1"/>
    <col min="8" max="8" width="9.75" style="20" customWidth="1"/>
    <col min="9" max="9" width="14.375" style="21" customWidth="1"/>
    <col min="10" max="16384" width="9" style="21"/>
  </cols>
  <sheetData>
    <row r="1" ht="30" customHeight="1" spans="1:9">
      <c r="A1" s="2" t="s">
        <v>202</v>
      </c>
      <c r="B1" s="3"/>
      <c r="C1" s="3"/>
      <c r="D1" s="4"/>
      <c r="E1" s="4"/>
      <c r="F1" s="12"/>
      <c r="G1" s="12"/>
      <c r="H1" s="13"/>
      <c r="I1" s="12"/>
    </row>
    <row r="2" ht="15.75" spans="1:9">
      <c r="A2" s="5" t="s">
        <v>1</v>
      </c>
      <c r="B2" s="6" t="s">
        <v>2</v>
      </c>
      <c r="C2" s="7" t="s">
        <v>3</v>
      </c>
      <c r="D2" s="8" t="s">
        <v>4</v>
      </c>
      <c r="E2" s="8"/>
      <c r="F2" s="14" t="s">
        <v>4</v>
      </c>
      <c r="G2" s="15" t="s">
        <v>5</v>
      </c>
      <c r="H2" s="16" t="s">
        <v>6</v>
      </c>
      <c r="I2" s="14" t="s">
        <v>7</v>
      </c>
    </row>
    <row r="3" s="19" customFormat="1" spans="1:9">
      <c r="A3" s="23">
        <v>1</v>
      </c>
      <c r="B3" s="24" t="s">
        <v>15</v>
      </c>
      <c r="C3" s="24" t="s">
        <v>203</v>
      </c>
      <c r="D3" s="25" t="s">
        <v>204</v>
      </c>
      <c r="E3" s="25" t="str">
        <f>REPLACE(D3,7,8,"********")</f>
        <v>210319********0819</v>
      </c>
      <c r="F3" s="27" t="s">
        <v>205</v>
      </c>
      <c r="G3" s="28" t="s">
        <v>206</v>
      </c>
      <c r="H3" s="29">
        <v>600</v>
      </c>
      <c r="I3" s="27"/>
    </row>
    <row r="4" s="19" customFormat="1" spans="1:9">
      <c r="A4" s="23">
        <v>2</v>
      </c>
      <c r="B4" s="24" t="s">
        <v>15</v>
      </c>
      <c r="C4" s="24" t="s">
        <v>207</v>
      </c>
      <c r="D4" s="25" t="s">
        <v>208</v>
      </c>
      <c r="E4" s="25" t="str">
        <f t="shared" ref="E4:E29" si="0">REPLACE(D4,7,8,"********")</f>
        <v>220104********2649</v>
      </c>
      <c r="F4" s="27" t="s">
        <v>209</v>
      </c>
      <c r="G4" s="28" t="s">
        <v>210</v>
      </c>
      <c r="H4" s="29">
        <v>600</v>
      </c>
      <c r="I4" s="27"/>
    </row>
    <row r="5" s="19" customFormat="1" spans="1:9">
      <c r="A5" s="23">
        <v>3</v>
      </c>
      <c r="B5" s="24" t="s">
        <v>15</v>
      </c>
      <c r="C5" s="24" t="s">
        <v>211</v>
      </c>
      <c r="D5" s="25" t="s">
        <v>212</v>
      </c>
      <c r="E5" s="25" t="str">
        <f t="shared" si="0"/>
        <v>210203********5294</v>
      </c>
      <c r="F5" s="27" t="s">
        <v>213</v>
      </c>
      <c r="G5" s="28" t="s">
        <v>214</v>
      </c>
      <c r="H5" s="29">
        <v>600</v>
      </c>
      <c r="I5" s="27"/>
    </row>
    <row r="6" s="19" customFormat="1" spans="1:9">
      <c r="A6" s="23">
        <v>4</v>
      </c>
      <c r="B6" s="24" t="s">
        <v>19</v>
      </c>
      <c r="C6" s="24" t="s">
        <v>215</v>
      </c>
      <c r="D6" s="25" t="s">
        <v>216</v>
      </c>
      <c r="E6" s="25" t="str">
        <f t="shared" si="0"/>
        <v>210225********0044</v>
      </c>
      <c r="F6" s="27" t="s">
        <v>217</v>
      </c>
      <c r="G6" s="28" t="s">
        <v>218</v>
      </c>
      <c r="H6" s="29">
        <v>600</v>
      </c>
      <c r="I6" s="27"/>
    </row>
    <row r="7" s="19" customFormat="1" spans="1:9">
      <c r="A7" s="23">
        <v>5</v>
      </c>
      <c r="B7" s="24" t="s">
        <v>19</v>
      </c>
      <c r="C7" s="24" t="s">
        <v>219</v>
      </c>
      <c r="D7" s="25" t="s">
        <v>220</v>
      </c>
      <c r="E7" s="25" t="str">
        <f t="shared" si="0"/>
        <v>210204********6751</v>
      </c>
      <c r="F7" s="27" t="s">
        <v>221</v>
      </c>
      <c r="G7" s="28" t="s">
        <v>222</v>
      </c>
      <c r="H7" s="29">
        <v>600</v>
      </c>
      <c r="I7" s="27"/>
    </row>
    <row r="8" s="19" customFormat="1" spans="1:9">
      <c r="A8" s="23">
        <v>6</v>
      </c>
      <c r="B8" s="24" t="s">
        <v>19</v>
      </c>
      <c r="C8" s="24" t="s">
        <v>223</v>
      </c>
      <c r="D8" s="25" t="s">
        <v>224</v>
      </c>
      <c r="E8" s="25" t="str">
        <f t="shared" si="0"/>
        <v>210204********5793</v>
      </c>
      <c r="F8" s="27" t="s">
        <v>225</v>
      </c>
      <c r="G8" s="28" t="s">
        <v>226</v>
      </c>
      <c r="H8" s="29">
        <v>600</v>
      </c>
      <c r="I8" s="27"/>
    </row>
    <row r="9" s="19" customFormat="1" spans="1:9">
      <c r="A9" s="23">
        <v>7</v>
      </c>
      <c r="B9" s="24" t="s">
        <v>19</v>
      </c>
      <c r="C9" s="24" t="s">
        <v>227</v>
      </c>
      <c r="D9" s="25" t="s">
        <v>228</v>
      </c>
      <c r="E9" s="25" t="str">
        <f t="shared" si="0"/>
        <v>210204********2207</v>
      </c>
      <c r="F9" s="27" t="s">
        <v>229</v>
      </c>
      <c r="G9" s="28" t="s">
        <v>230</v>
      </c>
      <c r="H9" s="29">
        <v>600</v>
      </c>
      <c r="I9" s="27"/>
    </row>
    <row r="10" s="19" customFormat="1" spans="1:9">
      <c r="A10" s="23">
        <v>8</v>
      </c>
      <c r="B10" s="24" t="s">
        <v>19</v>
      </c>
      <c r="C10" s="24" t="s">
        <v>231</v>
      </c>
      <c r="D10" s="25" t="s">
        <v>232</v>
      </c>
      <c r="E10" s="25" t="str">
        <f t="shared" si="0"/>
        <v>210211********6328</v>
      </c>
      <c r="F10" s="27" t="s">
        <v>158</v>
      </c>
      <c r="G10" s="28" t="s">
        <v>233</v>
      </c>
      <c r="H10" s="29">
        <v>600</v>
      </c>
      <c r="I10" s="27"/>
    </row>
    <row r="11" s="19" customFormat="1" spans="1:9">
      <c r="A11" s="23">
        <v>9</v>
      </c>
      <c r="B11" s="24" t="s">
        <v>19</v>
      </c>
      <c r="C11" s="24" t="s">
        <v>234</v>
      </c>
      <c r="D11" s="25" t="s">
        <v>235</v>
      </c>
      <c r="E11" s="25" t="str">
        <f t="shared" si="0"/>
        <v>210204********1406</v>
      </c>
      <c r="F11" s="27" t="s">
        <v>236</v>
      </c>
      <c r="G11" s="28" t="s">
        <v>237</v>
      </c>
      <c r="H11" s="29">
        <v>600</v>
      </c>
      <c r="I11" s="27"/>
    </row>
    <row r="12" s="19" customFormat="1" spans="1:9">
      <c r="A12" s="23">
        <v>10</v>
      </c>
      <c r="B12" s="24" t="s">
        <v>19</v>
      </c>
      <c r="C12" s="24" t="s">
        <v>238</v>
      </c>
      <c r="D12" s="25" t="s">
        <v>239</v>
      </c>
      <c r="E12" s="25" t="str">
        <f t="shared" si="0"/>
        <v>210204********4315</v>
      </c>
      <c r="F12" s="27" t="s">
        <v>240</v>
      </c>
      <c r="G12" s="28" t="s">
        <v>241</v>
      </c>
      <c r="H12" s="29">
        <v>600</v>
      </c>
      <c r="I12" s="27"/>
    </row>
    <row r="13" s="19" customFormat="1" spans="1:9">
      <c r="A13" s="23">
        <v>11</v>
      </c>
      <c r="B13" s="24" t="s">
        <v>70</v>
      </c>
      <c r="C13" s="24" t="s">
        <v>242</v>
      </c>
      <c r="D13" s="25" t="s">
        <v>243</v>
      </c>
      <c r="E13" s="25" t="str">
        <f t="shared" si="0"/>
        <v>230206********1620</v>
      </c>
      <c r="F13" s="27" t="s">
        <v>244</v>
      </c>
      <c r="G13" s="28" t="s">
        <v>245</v>
      </c>
      <c r="H13" s="29">
        <v>400</v>
      </c>
      <c r="I13" s="27" t="s">
        <v>246</v>
      </c>
    </row>
    <row r="14" s="19" customFormat="1" spans="1:9">
      <c r="A14" s="23">
        <v>12</v>
      </c>
      <c r="B14" s="24" t="s">
        <v>70</v>
      </c>
      <c r="C14" s="24" t="s">
        <v>247</v>
      </c>
      <c r="D14" s="25" t="s">
        <v>248</v>
      </c>
      <c r="E14" s="25" t="str">
        <f t="shared" si="0"/>
        <v>210211********6325</v>
      </c>
      <c r="F14" s="27" t="s">
        <v>249</v>
      </c>
      <c r="G14" s="28" t="s">
        <v>250</v>
      </c>
      <c r="H14" s="29">
        <v>600</v>
      </c>
      <c r="I14" s="27"/>
    </row>
    <row r="15" s="19" customFormat="1" spans="1:9">
      <c r="A15" s="23">
        <v>13</v>
      </c>
      <c r="B15" s="24" t="s">
        <v>70</v>
      </c>
      <c r="C15" s="24" t="s">
        <v>251</v>
      </c>
      <c r="D15" s="25" t="s">
        <v>252</v>
      </c>
      <c r="E15" s="25" t="str">
        <f t="shared" si="0"/>
        <v>211204********0014</v>
      </c>
      <c r="F15" s="27" t="s">
        <v>253</v>
      </c>
      <c r="G15" s="28" t="s">
        <v>254</v>
      </c>
      <c r="H15" s="29">
        <v>600</v>
      </c>
      <c r="I15" s="27"/>
    </row>
    <row r="16" s="19" customFormat="1" spans="1:9">
      <c r="A16" s="23">
        <v>14</v>
      </c>
      <c r="B16" s="24" t="s">
        <v>70</v>
      </c>
      <c r="C16" s="24" t="s">
        <v>255</v>
      </c>
      <c r="D16" s="25" t="s">
        <v>256</v>
      </c>
      <c r="E16" s="25" t="str">
        <f t="shared" si="0"/>
        <v>210302********3024</v>
      </c>
      <c r="F16" s="27" t="s">
        <v>257</v>
      </c>
      <c r="G16" s="28" t="s">
        <v>258</v>
      </c>
      <c r="H16" s="29">
        <v>600</v>
      </c>
      <c r="I16" s="27"/>
    </row>
    <row r="17" s="19" customFormat="1" spans="1:9">
      <c r="A17" s="23">
        <v>15</v>
      </c>
      <c r="B17" s="24" t="s">
        <v>84</v>
      </c>
      <c r="C17" s="24" t="s">
        <v>259</v>
      </c>
      <c r="D17" s="25" t="s">
        <v>260</v>
      </c>
      <c r="E17" s="25" t="str">
        <f t="shared" si="0"/>
        <v>210203********4768</v>
      </c>
      <c r="F17" s="27" t="s">
        <v>261</v>
      </c>
      <c r="G17" s="28" t="s">
        <v>262</v>
      </c>
      <c r="H17" s="29">
        <v>600</v>
      </c>
      <c r="I17" s="27"/>
    </row>
    <row r="18" s="19" customFormat="1" spans="1:9">
      <c r="A18" s="23">
        <v>16</v>
      </c>
      <c r="B18" s="24" t="s">
        <v>84</v>
      </c>
      <c r="C18" s="24" t="s">
        <v>263</v>
      </c>
      <c r="D18" s="25" t="s">
        <v>264</v>
      </c>
      <c r="E18" s="25" t="str">
        <f t="shared" si="0"/>
        <v>210211********5822</v>
      </c>
      <c r="F18" s="27" t="s">
        <v>265</v>
      </c>
      <c r="G18" s="28" t="s">
        <v>266</v>
      </c>
      <c r="H18" s="29">
        <v>600</v>
      </c>
      <c r="I18" s="27"/>
    </row>
    <row r="19" s="19" customFormat="1" spans="1:9">
      <c r="A19" s="23">
        <v>17</v>
      </c>
      <c r="B19" s="24" t="s">
        <v>15</v>
      </c>
      <c r="C19" s="24" t="s">
        <v>267</v>
      </c>
      <c r="D19" s="25" t="s">
        <v>268</v>
      </c>
      <c r="E19" s="25" t="str">
        <f t="shared" si="0"/>
        <v>152104********2285</v>
      </c>
      <c r="F19" s="27" t="s">
        <v>269</v>
      </c>
      <c r="G19" s="28" t="s">
        <v>270</v>
      </c>
      <c r="H19" s="29">
        <v>600</v>
      </c>
      <c r="I19" s="27"/>
    </row>
    <row r="20" s="19" customFormat="1" spans="1:9">
      <c r="A20" s="23">
        <v>18</v>
      </c>
      <c r="B20" s="24" t="s">
        <v>84</v>
      </c>
      <c r="C20" s="24" t="s">
        <v>271</v>
      </c>
      <c r="D20" s="25" t="s">
        <v>272</v>
      </c>
      <c r="E20" s="25" t="str">
        <f t="shared" si="0"/>
        <v>210302********1246</v>
      </c>
      <c r="F20" s="27" t="s">
        <v>273</v>
      </c>
      <c r="G20" s="28" t="s">
        <v>274</v>
      </c>
      <c r="H20" s="29">
        <v>200</v>
      </c>
      <c r="I20" s="27" t="s">
        <v>187</v>
      </c>
    </row>
    <row r="21" s="19" customFormat="1" ht="15.75" spans="1:9">
      <c r="A21" s="23">
        <v>19</v>
      </c>
      <c r="B21" s="24" t="s">
        <v>19</v>
      </c>
      <c r="C21" s="24" t="s">
        <v>137</v>
      </c>
      <c r="D21" s="25" t="s">
        <v>275</v>
      </c>
      <c r="E21" s="25" t="str">
        <f t="shared" si="0"/>
        <v>210204********3541</v>
      </c>
      <c r="F21" s="27" t="s">
        <v>138</v>
      </c>
      <c r="G21" s="28" t="s">
        <v>276</v>
      </c>
      <c r="H21" s="29">
        <v>400</v>
      </c>
      <c r="I21" s="27" t="s">
        <v>144</v>
      </c>
    </row>
    <row r="22" s="19" customFormat="1" spans="1:9">
      <c r="A22" s="23">
        <v>20</v>
      </c>
      <c r="B22" s="24" t="s">
        <v>19</v>
      </c>
      <c r="C22" s="24" t="s">
        <v>277</v>
      </c>
      <c r="D22" s="25" t="s">
        <v>278</v>
      </c>
      <c r="E22" s="25" t="str">
        <f t="shared" si="0"/>
        <v>210211********6328</v>
      </c>
      <c r="F22" s="27" t="s">
        <v>158</v>
      </c>
      <c r="G22" s="28" t="s">
        <v>279</v>
      </c>
      <c r="H22" s="29">
        <v>600</v>
      </c>
      <c r="I22" s="27" t="s">
        <v>144</v>
      </c>
    </row>
    <row r="23" s="19" customFormat="1" spans="1:9">
      <c r="A23" s="23">
        <v>21</v>
      </c>
      <c r="B23" s="24" t="s">
        <v>19</v>
      </c>
      <c r="C23" s="24" t="s">
        <v>280</v>
      </c>
      <c r="D23" s="25" t="s">
        <v>281</v>
      </c>
      <c r="E23" s="25" t="str">
        <f t="shared" si="0"/>
        <v>210204********3540</v>
      </c>
      <c r="F23" s="27" t="s">
        <v>152</v>
      </c>
      <c r="G23" s="28" t="s">
        <v>282</v>
      </c>
      <c r="H23" s="29">
        <v>600</v>
      </c>
      <c r="I23" s="27" t="s">
        <v>144</v>
      </c>
    </row>
    <row r="24" s="19" customFormat="1" spans="1:9">
      <c r="A24" s="23">
        <v>22</v>
      </c>
      <c r="B24" s="24" t="s">
        <v>19</v>
      </c>
      <c r="C24" s="24" t="s">
        <v>283</v>
      </c>
      <c r="D24" s="25" t="s">
        <v>284</v>
      </c>
      <c r="E24" s="25" t="str">
        <f t="shared" si="0"/>
        <v>210204********4300</v>
      </c>
      <c r="F24" s="27" t="s">
        <v>285</v>
      </c>
      <c r="G24" s="28" t="s">
        <v>286</v>
      </c>
      <c r="H24" s="29">
        <v>600</v>
      </c>
      <c r="I24" s="27" t="s">
        <v>144</v>
      </c>
    </row>
    <row r="25" s="19" customFormat="1" spans="1:9">
      <c r="A25" s="23">
        <v>23</v>
      </c>
      <c r="B25" s="24" t="s">
        <v>19</v>
      </c>
      <c r="C25" s="24" t="s">
        <v>287</v>
      </c>
      <c r="D25" s="25" t="s">
        <v>288</v>
      </c>
      <c r="E25" s="25" t="str">
        <f t="shared" si="0"/>
        <v>210202********3229</v>
      </c>
      <c r="F25" s="27" t="s">
        <v>289</v>
      </c>
      <c r="G25" s="28" t="s">
        <v>290</v>
      </c>
      <c r="H25" s="29">
        <v>600</v>
      </c>
      <c r="I25" s="27" t="s">
        <v>144</v>
      </c>
    </row>
    <row r="26" s="19" customFormat="1" spans="1:9">
      <c r="A26" s="23">
        <v>24</v>
      </c>
      <c r="B26" s="24" t="s">
        <v>19</v>
      </c>
      <c r="C26" s="24" t="s">
        <v>291</v>
      </c>
      <c r="D26" s="25" t="s">
        <v>292</v>
      </c>
      <c r="E26" s="25" t="str">
        <f t="shared" si="0"/>
        <v>210211********0427</v>
      </c>
      <c r="F26" s="27" t="s">
        <v>293</v>
      </c>
      <c r="G26" s="28" t="s">
        <v>294</v>
      </c>
      <c r="H26" s="29">
        <v>200</v>
      </c>
      <c r="I26" s="27" t="s">
        <v>295</v>
      </c>
    </row>
    <row r="27" s="19" customFormat="1" spans="1:9">
      <c r="A27" s="23">
        <v>25</v>
      </c>
      <c r="B27" s="24" t="s">
        <v>19</v>
      </c>
      <c r="C27" s="24" t="s">
        <v>296</v>
      </c>
      <c r="D27" s="25" t="s">
        <v>297</v>
      </c>
      <c r="E27" s="25" t="str">
        <f t="shared" si="0"/>
        <v>210203********6517</v>
      </c>
      <c r="F27" s="27" t="s">
        <v>298</v>
      </c>
      <c r="G27" s="28" t="s">
        <v>299</v>
      </c>
      <c r="H27" s="29">
        <v>600</v>
      </c>
      <c r="I27" s="27" t="s">
        <v>300</v>
      </c>
    </row>
    <row r="28" s="19" customFormat="1" spans="1:9">
      <c r="A28" s="23">
        <v>26</v>
      </c>
      <c r="B28" s="24" t="s">
        <v>70</v>
      </c>
      <c r="C28" s="24" t="s">
        <v>192</v>
      </c>
      <c r="D28" s="25" t="s">
        <v>301</v>
      </c>
      <c r="E28" s="25" t="str">
        <f t="shared" si="0"/>
        <v>210212********7827</v>
      </c>
      <c r="F28" s="27" t="s">
        <v>193</v>
      </c>
      <c r="G28" s="28" t="s">
        <v>194</v>
      </c>
      <c r="H28" s="29">
        <v>200</v>
      </c>
      <c r="I28" s="27" t="s">
        <v>195</v>
      </c>
    </row>
    <row r="29" spans="1:9">
      <c r="A29" s="23">
        <v>27</v>
      </c>
      <c r="B29" s="26" t="s">
        <v>70</v>
      </c>
      <c r="C29" s="26" t="s">
        <v>302</v>
      </c>
      <c r="D29" s="25" t="s">
        <v>303</v>
      </c>
      <c r="E29" s="25" t="str">
        <f t="shared" si="0"/>
        <v>210211********6311</v>
      </c>
      <c r="F29" s="27" t="s">
        <v>304</v>
      </c>
      <c r="G29" s="27" t="s">
        <v>305</v>
      </c>
      <c r="H29" s="30">
        <v>600</v>
      </c>
      <c r="I29" s="33"/>
    </row>
    <row r="30" spans="8:8">
      <c r="H30" s="31">
        <f>SUM(H3:H29)</f>
        <v>14600</v>
      </c>
    </row>
    <row r="31" spans="8:8">
      <c r="H31" s="32"/>
    </row>
  </sheetData>
  <autoFilter ref="A2:I30">
    <sortState ref="A2:I30">
      <sortCondition ref="B2"/>
    </sortState>
    <extLst/>
  </autoFilter>
  <mergeCells count="1">
    <mergeCell ref="A1:I1"/>
  </mergeCells>
  <dataValidations count="1">
    <dataValidation type="textLength" operator="equal" allowBlank="1" showInputMessage="1" showErrorMessage="1" sqref="D2 E2 F2 D19 F19">
      <formula1>18</formula1>
    </dataValidation>
  </dataValidations>
  <printOptions horizontalCentered="1"/>
  <pageMargins left="0.708661417322835" right="0.708661417322835" top="0.748031496062992" bottom="0.748031496062992" header="0.31496062992126" footer="0.31496062992126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"/>
  <sheetViews>
    <sheetView workbookViewId="0">
      <selection activeCell="G17" sqref="G17"/>
    </sheetView>
  </sheetViews>
  <sheetFormatPr defaultColWidth="9" defaultRowHeight="13.5" outlineLevelRow="2"/>
  <cols>
    <col min="1" max="1" width="4.875" customWidth="1"/>
    <col min="4" max="5" width="21" style="1" hidden="1" customWidth="1"/>
    <col min="6" max="7" width="21" customWidth="1"/>
    <col min="8" max="8" width="7.625" customWidth="1"/>
    <col min="9" max="9" width="11.875" customWidth="1"/>
  </cols>
  <sheetData>
    <row r="1" ht="18.75" spans="1:9">
      <c r="A1" s="2" t="s">
        <v>306</v>
      </c>
      <c r="B1" s="3"/>
      <c r="C1" s="3"/>
      <c r="D1" s="4"/>
      <c r="E1" s="4"/>
      <c r="F1" s="12"/>
      <c r="G1" s="12"/>
      <c r="H1" s="13"/>
      <c r="I1" s="12"/>
    </row>
    <row r="2" ht="29.25" customHeight="1" spans="1:9">
      <c r="A2" s="5" t="s">
        <v>1</v>
      </c>
      <c r="B2" s="6" t="s">
        <v>2</v>
      </c>
      <c r="C2" s="7" t="s">
        <v>3</v>
      </c>
      <c r="D2" s="8" t="s">
        <v>4</v>
      </c>
      <c r="E2" s="8"/>
      <c r="F2" s="14" t="s">
        <v>4</v>
      </c>
      <c r="G2" s="15" t="s">
        <v>5</v>
      </c>
      <c r="H2" s="16" t="s">
        <v>6</v>
      </c>
      <c r="I2" s="14" t="s">
        <v>7</v>
      </c>
    </row>
    <row r="3" ht="26" customHeight="1" spans="1:9">
      <c r="A3" s="9">
        <v>1</v>
      </c>
      <c r="B3" s="10" t="s">
        <v>70</v>
      </c>
      <c r="C3" s="10" t="s">
        <v>242</v>
      </c>
      <c r="D3" s="11" t="s">
        <v>243</v>
      </c>
      <c r="E3" s="11" t="str">
        <f>REPLACE(D3,7,8,"********")</f>
        <v>230206********1620</v>
      </c>
      <c r="F3" s="17" t="s">
        <v>244</v>
      </c>
      <c r="G3" s="17" t="s">
        <v>245</v>
      </c>
      <c r="H3" s="9">
        <v>1000</v>
      </c>
      <c r="I3" s="18" t="s">
        <v>246</v>
      </c>
    </row>
  </sheetData>
  <mergeCells count="1">
    <mergeCell ref="A1:I1"/>
  </mergeCells>
  <dataValidations count="1">
    <dataValidation type="textLength" operator="equal" allowBlank="1" showInputMessage="1" showErrorMessage="1" sqref="D2 E2 F2">
      <formula1>18</formula1>
    </dataValidation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85-89周岁</vt:lpstr>
      <vt:lpstr>90-99周岁</vt:lpstr>
      <vt:lpstr>100岁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16</dc:creator>
  <cp:lastModifiedBy>kylin</cp:lastModifiedBy>
  <dcterms:created xsi:type="dcterms:W3CDTF">2006-09-13T19:21:00Z</dcterms:created>
  <cp:lastPrinted>2022-03-14T11:12:00Z</cp:lastPrinted>
  <dcterms:modified xsi:type="dcterms:W3CDTF">2024-02-28T16:12:09Z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2052-11.8.2.10953</vt:lpwstr>
  </property>
  <property fmtid="{D5CDD505-2E9C-101B-9397-08002B2CF9AE}" pid="3" name="ICV">
    <vt:lpwstr>B1C35142DCEC4B45A2244932C564A185</vt:lpwstr>
  </property>
</Properties>
</file>