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065"/>
  </bookViews>
  <sheets>
    <sheet name="人员名单" sheetId="2" r:id="rId1"/>
  </sheets>
  <calcPr calcId="144525" refMode="R1C1"/>
</workbook>
</file>

<file path=xl/sharedStrings.xml><?xml version="1.0" encoding="utf-8"?>
<sst xmlns="http://schemas.openxmlformats.org/spreadsheetml/2006/main" count="46">
  <si>
    <t>2024年度高新区公安巡防公益性岗位岗位补贴发放情况公示</t>
  </si>
  <si>
    <t>序号</t>
  </si>
  <si>
    <t>姓名</t>
  </si>
  <si>
    <t>身份证号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</si>
  <si>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</si>
  <si>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</si>
  <si>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</si>
  <si>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</si>
  <si>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</si>
  <si>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</si>
  <si>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</si>
  <si>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</si>
  <si>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</si>
  <si>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</si>
  <si>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</si>
  <si>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</si>
  <si>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合计</t>
  </si>
  <si>
    <t>魏晶</t>
  </si>
  <si>
    <t>210221XXXXXXXX060X</t>
  </si>
  <si>
    <t>杨崇智</t>
  </si>
  <si>
    <t>210221XXXXXXXX706X</t>
  </si>
  <si>
    <t>董晓玲</t>
  </si>
  <si>
    <t>210212XXXXXXXX0524</t>
  </si>
  <si>
    <t>张丽</t>
  </si>
  <si>
    <t>210212XXXXXXXX7622</t>
  </si>
  <si>
    <t>刘世德</t>
  </si>
  <si>
    <t>210211XXXXXXXX5832</t>
  </si>
  <si>
    <t>由艳丽</t>
  </si>
  <si>
    <t>210204XXXXXXXX5669</t>
  </si>
  <si>
    <t>楚振江</t>
  </si>
  <si>
    <t>210203XXXXXXXX3519</t>
  </si>
  <si>
    <t>张艳红</t>
  </si>
  <si>
    <t>210213XXXXXXXX2526</t>
  </si>
  <si>
    <t>钟银凤</t>
  </si>
  <si>
    <t>21028XXXXXXXX8623</t>
  </si>
  <si>
    <t>王冬梅</t>
  </si>
  <si>
    <t>210211XXXXXXXX4547</t>
  </si>
  <si>
    <t>高君</t>
  </si>
  <si>
    <t>210824XXXXXXXX0023</t>
  </si>
  <si>
    <t>2024年度高新区公安巡防公益性岗位社保补贴发放情况公示</t>
  </si>
  <si>
    <t>1月补发
大病险</t>
  </si>
  <si>
    <t>2月补发
大病险</t>
  </si>
  <si>
    <t>补发1-8月
养老保险</t>
  </si>
  <si>
    <t>补发1-8月
失业险</t>
  </si>
  <si>
    <t>补发1-8月
工伤险</t>
  </si>
  <si>
    <t>2024年度高新区公安巡防公益性岗位采暖费补贴发放情况公示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</si>
</sst>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sz val="11"/>
      <color rgb="FF000000"/>
      <name val="仿宋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14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6" borderId="7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6" fillId="0" borderId="9" applyNumberFormat="0" applyFill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8" fillId="18" borderId="6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U42"/>
  <sheetViews>
    <sheetView tabSelected="1" topLeftCell="A22" workbookViewId="0">
      <selection activeCell="F36" sqref="F36"/>
    </sheetView>
  </sheetViews>
  <sheetFormatPr defaultColWidth="9" defaultRowHeight="13.5"/>
  <cols>
    <col min="1" max="1" width="6.75" style="2" customWidth="1"/>
    <col min="2" max="2" width="9" style="2"/>
    <col min="3" max="3" width="24.25" style="2" customWidth="1"/>
    <col min="4" max="16" width="8.875" style="2" customWidth="1"/>
    <col min="17" max="17" width="8.5" style="2" customWidth="1"/>
    <col min="18" max="20" width="9.875" style="2" customWidth="1"/>
    <col min="21" max="21" width="10.75" style="2" customWidth="1"/>
    <col min="22" max="22" width="9.375" style="2"/>
    <col min="23" max="23" width="14" style="2" customWidth="1"/>
    <col min="24" max="24" width="9.375" style="2"/>
    <col min="25" max="33" width="9" style="2"/>
    <col min="34" max="34" width="9.375" style="2"/>
    <col min="35" max="46" width="5.25" style="2" customWidth="1"/>
    <col min="47" max="16384" width="9" style="2"/>
  </cols>
  <sheetData>
    <row r="1" s="1" customFormat="1" ht="37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28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4" t="s">
        <v>16</v>
      </c>
    </row>
    <row r="3" ht="28" customHeight="1" spans="1:16">
      <c r="A3" s="5">
        <v>1</v>
      </c>
      <c r="B3" s="6" t="s">
        <v>17</v>
      </c>
      <c r="C3" s="5" t="s">
        <v>18</v>
      </c>
      <c r="D3" s="5">
        <v>1910</v>
      </c>
      <c r="E3" s="5">
        <v>1910</v>
      </c>
      <c r="F3" s="5">
        <v>1910</v>
      </c>
      <c r="G3" s="5"/>
      <c r="H3" s="5"/>
      <c r="I3" s="5"/>
      <c r="J3" s="5"/>
      <c r="K3" s="5"/>
      <c r="L3" s="5"/>
      <c r="M3" s="5"/>
      <c r="N3" s="5"/>
      <c r="O3" s="5"/>
      <c r="P3" s="5">
        <f>SUM(D3:O3)</f>
        <v>5730</v>
      </c>
    </row>
    <row r="4" ht="28" customHeight="1" spans="1:16">
      <c r="A4" s="5">
        <v>2</v>
      </c>
      <c r="B4" s="6" t="s">
        <v>19</v>
      </c>
      <c r="C4" s="5" t="s">
        <v>20</v>
      </c>
      <c r="D4" s="5">
        <v>1910</v>
      </c>
      <c r="E4" s="5">
        <v>1910</v>
      </c>
      <c r="F4" s="5">
        <v>1910</v>
      </c>
      <c r="G4" s="5">
        <v>1910</v>
      </c>
      <c r="H4" s="5">
        <v>2100</v>
      </c>
      <c r="I4" s="5">
        <v>2100</v>
      </c>
      <c r="J4" s="5">
        <v>2100</v>
      </c>
      <c r="K4" s="5"/>
      <c r="L4" s="5"/>
      <c r="M4" s="5"/>
      <c r="N4" s="5"/>
      <c r="O4" s="5"/>
      <c r="P4" s="5">
        <f t="shared" ref="P4:P13" si="0">SUM(D4:O4)</f>
        <v>13940</v>
      </c>
    </row>
    <row r="5" ht="28" customHeight="1" spans="1:16">
      <c r="A5" s="5">
        <v>3</v>
      </c>
      <c r="B5" s="7" t="s">
        <v>21</v>
      </c>
      <c r="C5" s="12" t="s">
        <v>22</v>
      </c>
      <c r="D5" s="5">
        <v>1910</v>
      </c>
      <c r="E5" s="5">
        <v>1910</v>
      </c>
      <c r="F5" s="5">
        <v>1910</v>
      </c>
      <c r="G5" s="5">
        <v>1910</v>
      </c>
      <c r="H5" s="5">
        <v>2100</v>
      </c>
      <c r="I5" s="5">
        <v>2100</v>
      </c>
      <c r="J5" s="5">
        <v>2100</v>
      </c>
      <c r="K5" s="5">
        <v>2100</v>
      </c>
      <c r="L5" s="5">
        <v>2100</v>
      </c>
      <c r="M5" s="5">
        <v>2100</v>
      </c>
      <c r="N5" s="5">
        <v>2100</v>
      </c>
      <c r="O5" s="5">
        <v>2100</v>
      </c>
      <c r="P5" s="5">
        <f t="shared" si="0"/>
        <v>24440</v>
      </c>
    </row>
    <row r="6" ht="28" customHeight="1" spans="1:16">
      <c r="A6" s="5">
        <v>4</v>
      </c>
      <c r="B6" s="6" t="s">
        <v>23</v>
      </c>
      <c r="C6" s="12" t="s">
        <v>24</v>
      </c>
      <c r="D6" s="5">
        <v>1910</v>
      </c>
      <c r="E6" s="5">
        <v>1910</v>
      </c>
      <c r="F6" s="5">
        <v>1910</v>
      </c>
      <c r="G6" s="5">
        <v>1910</v>
      </c>
      <c r="H6" s="5">
        <v>2100</v>
      </c>
      <c r="I6" s="5"/>
      <c r="J6" s="5"/>
      <c r="K6" s="5"/>
      <c r="L6" s="5"/>
      <c r="M6" s="5"/>
      <c r="N6" s="5"/>
      <c r="O6" s="5"/>
      <c r="P6" s="5">
        <f t="shared" si="0"/>
        <v>9740</v>
      </c>
    </row>
    <row r="7" ht="28" customHeight="1" spans="1:16">
      <c r="A7" s="5">
        <v>5</v>
      </c>
      <c r="B7" s="6" t="s">
        <v>25</v>
      </c>
      <c r="C7" s="12" t="s">
        <v>26</v>
      </c>
      <c r="D7" s="5">
        <v>1910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>
        <f t="shared" si="0"/>
        <v>1910</v>
      </c>
    </row>
    <row r="8" ht="28" customHeight="1" spans="1:16">
      <c r="A8" s="5">
        <v>6</v>
      </c>
      <c r="B8" s="6" t="s">
        <v>27</v>
      </c>
      <c r="C8" s="12" t="s">
        <v>28</v>
      </c>
      <c r="D8" s="5">
        <v>1910</v>
      </c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>
        <f t="shared" si="0"/>
        <v>1910</v>
      </c>
    </row>
    <row r="9" ht="28" customHeight="1" spans="1:16">
      <c r="A9" s="5">
        <v>7</v>
      </c>
      <c r="B9" s="6" t="s">
        <v>29</v>
      </c>
      <c r="C9" s="12" t="s">
        <v>30</v>
      </c>
      <c r="D9" s="5">
        <v>1910</v>
      </c>
      <c r="E9" s="5">
        <v>1910</v>
      </c>
      <c r="F9" s="5">
        <v>1910</v>
      </c>
      <c r="G9" s="5">
        <v>1910</v>
      </c>
      <c r="H9" s="5">
        <v>2100</v>
      </c>
      <c r="I9" s="5">
        <v>2100</v>
      </c>
      <c r="J9" s="5">
        <v>2100</v>
      </c>
      <c r="K9" s="5">
        <v>2100</v>
      </c>
      <c r="L9" s="5">
        <v>2100</v>
      </c>
      <c r="M9" s="5">
        <v>2100</v>
      </c>
      <c r="N9" s="5">
        <v>2100</v>
      </c>
      <c r="O9" s="5">
        <v>2100</v>
      </c>
      <c r="P9" s="5">
        <f t="shared" si="0"/>
        <v>24440</v>
      </c>
    </row>
    <row r="10" ht="28" customHeight="1" spans="1:16">
      <c r="A10" s="5">
        <v>8</v>
      </c>
      <c r="B10" s="6" t="s">
        <v>31</v>
      </c>
      <c r="C10" s="12" t="s">
        <v>32</v>
      </c>
      <c r="D10" s="5">
        <v>1910</v>
      </c>
      <c r="E10" s="5">
        <v>1910</v>
      </c>
      <c r="F10" s="5">
        <v>1910</v>
      </c>
      <c r="G10" s="5">
        <v>1910</v>
      </c>
      <c r="H10" s="5">
        <v>2100</v>
      </c>
      <c r="I10" s="5">
        <v>2100</v>
      </c>
      <c r="J10" s="5">
        <v>2100</v>
      </c>
      <c r="K10" s="5"/>
      <c r="L10" s="5"/>
      <c r="M10" s="5"/>
      <c r="N10" s="5"/>
      <c r="O10" s="5"/>
      <c r="P10" s="5">
        <f t="shared" si="0"/>
        <v>13940</v>
      </c>
    </row>
    <row r="11" ht="28" customHeight="1" spans="1:16">
      <c r="A11" s="5">
        <v>9</v>
      </c>
      <c r="B11" s="6" t="s">
        <v>33</v>
      </c>
      <c r="C11" s="12" t="s">
        <v>34</v>
      </c>
      <c r="D11" s="5">
        <v>1910</v>
      </c>
      <c r="E11" s="5">
        <v>1910</v>
      </c>
      <c r="F11" s="5">
        <v>1910</v>
      </c>
      <c r="G11" s="5">
        <v>1910</v>
      </c>
      <c r="H11" s="5">
        <v>2100</v>
      </c>
      <c r="I11" s="5">
        <v>2100</v>
      </c>
      <c r="J11" s="5">
        <v>2100</v>
      </c>
      <c r="K11" s="5">
        <v>2100</v>
      </c>
      <c r="L11" s="5">
        <v>2100</v>
      </c>
      <c r="M11" s="5">
        <v>2100</v>
      </c>
      <c r="N11" s="5">
        <v>2100</v>
      </c>
      <c r="O11" s="5">
        <v>2100</v>
      </c>
      <c r="P11" s="5">
        <f t="shared" si="0"/>
        <v>24440</v>
      </c>
    </row>
    <row r="12" ht="28" customHeight="1" spans="1:16">
      <c r="A12" s="5">
        <v>10</v>
      </c>
      <c r="B12" s="6" t="s">
        <v>35</v>
      </c>
      <c r="C12" s="12" t="s">
        <v>36</v>
      </c>
      <c r="D12" s="5">
        <v>1910</v>
      </c>
      <c r="E12" s="5">
        <v>1910</v>
      </c>
      <c r="F12" s="5">
        <v>1910</v>
      </c>
      <c r="G12" s="5">
        <v>1910</v>
      </c>
      <c r="H12" s="5">
        <v>2100</v>
      </c>
      <c r="I12" s="5">
        <v>2100</v>
      </c>
      <c r="J12" s="5">
        <v>2100</v>
      </c>
      <c r="K12" s="5">
        <v>2100</v>
      </c>
      <c r="L12" s="5">
        <v>2100</v>
      </c>
      <c r="M12" s="5">
        <v>2100</v>
      </c>
      <c r="N12" s="5">
        <v>2100</v>
      </c>
      <c r="O12" s="5">
        <v>2100</v>
      </c>
      <c r="P12" s="5">
        <f t="shared" si="0"/>
        <v>24440</v>
      </c>
    </row>
    <row r="13" ht="28" customHeight="1" spans="1:16">
      <c r="A13" s="5">
        <v>11</v>
      </c>
      <c r="B13" s="6" t="s">
        <v>37</v>
      </c>
      <c r="C13" s="12" t="s">
        <v>38</v>
      </c>
      <c r="D13" s="5">
        <v>1910</v>
      </c>
      <c r="E13" s="5">
        <v>1910</v>
      </c>
      <c r="F13" s="5">
        <v>1910</v>
      </c>
      <c r="G13" s="5">
        <v>1910</v>
      </c>
      <c r="H13" s="5">
        <v>2100</v>
      </c>
      <c r="I13" s="5">
        <v>2100</v>
      </c>
      <c r="J13" s="5">
        <v>2100</v>
      </c>
      <c r="K13" s="5">
        <v>2100</v>
      </c>
      <c r="L13" s="5">
        <v>2100</v>
      </c>
      <c r="M13" s="5">
        <v>2100</v>
      </c>
      <c r="N13" s="5">
        <v>2100</v>
      </c>
      <c r="O13" s="5">
        <v>2100</v>
      </c>
      <c r="P13" s="5">
        <f t="shared" si="0"/>
        <v>24440</v>
      </c>
    </row>
    <row r="14" ht="28" customHeight="1" spans="1:16">
      <c r="A14" s="5"/>
      <c r="B14" s="5" t="s">
        <v>16</v>
      </c>
      <c r="C14" s="5"/>
      <c r="D14" s="8">
        <f>SUM(D3:D13)</f>
        <v>21010</v>
      </c>
      <c r="E14" s="8">
        <f t="shared" ref="E14:P14" si="1">SUM(E3:E13)</f>
        <v>17190</v>
      </c>
      <c r="F14" s="8">
        <f t="shared" si="1"/>
        <v>17190</v>
      </c>
      <c r="G14" s="8">
        <f t="shared" si="1"/>
        <v>15280</v>
      </c>
      <c r="H14" s="8">
        <f t="shared" si="1"/>
        <v>16800</v>
      </c>
      <c r="I14" s="8">
        <f t="shared" si="1"/>
        <v>14700</v>
      </c>
      <c r="J14" s="8">
        <f t="shared" si="1"/>
        <v>14700</v>
      </c>
      <c r="K14" s="8">
        <f t="shared" si="1"/>
        <v>10500</v>
      </c>
      <c r="L14" s="8">
        <f t="shared" si="1"/>
        <v>10500</v>
      </c>
      <c r="M14" s="8">
        <f t="shared" si="1"/>
        <v>10500</v>
      </c>
      <c r="N14" s="8">
        <f t="shared" si="1"/>
        <v>10500</v>
      </c>
      <c r="O14" s="8">
        <f t="shared" si="1"/>
        <v>10500</v>
      </c>
      <c r="P14" s="8">
        <f t="shared" si="1"/>
        <v>169370</v>
      </c>
    </row>
    <row r="15" s="1" customFormat="1" ht="63" customHeight="1" spans="1:21">
      <c r="A15" s="9" t="s">
        <v>39</v>
      </c>
      <c r="B15" s="9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</row>
    <row r="16" s="1" customFormat="1" ht="69" customHeight="1" spans="1:21">
      <c r="A16" s="4" t="s">
        <v>1</v>
      </c>
      <c r="B16" s="4" t="s">
        <v>2</v>
      </c>
      <c r="C16" s="4" t="s">
        <v>3</v>
      </c>
      <c r="D16" s="4" t="s">
        <v>4</v>
      </c>
      <c r="E16" s="10" t="s">
        <v>40</v>
      </c>
      <c r="F16" s="4" t="s">
        <v>5</v>
      </c>
      <c r="G16" s="10" t="s">
        <v>41</v>
      </c>
      <c r="H16" s="4" t="s">
        <v>6</v>
      </c>
      <c r="I16" s="4" t="s">
        <v>7</v>
      </c>
      <c r="J16" s="4" t="s">
        <v>8</v>
      </c>
      <c r="K16" s="4" t="s">
        <v>9</v>
      </c>
      <c r="L16" s="4" t="s">
        <v>10</v>
      </c>
      <c r="M16" s="4" t="s">
        <v>11</v>
      </c>
      <c r="N16" s="4" t="s">
        <v>12</v>
      </c>
      <c r="O16" s="4" t="s">
        <v>13</v>
      </c>
      <c r="P16" s="4" t="s">
        <v>14</v>
      </c>
      <c r="Q16" s="4" t="s">
        <v>15</v>
      </c>
      <c r="R16" s="10" t="s">
        <v>42</v>
      </c>
      <c r="S16" s="10" t="s">
        <v>43</v>
      </c>
      <c r="T16" s="10" t="s">
        <v>44</v>
      </c>
      <c r="U16" s="4" t="s">
        <v>16</v>
      </c>
    </row>
    <row r="17" ht="28" customHeight="1" spans="1:21">
      <c r="A17" s="5">
        <v>1</v>
      </c>
      <c r="B17" s="6" t="s">
        <v>17</v>
      </c>
      <c r="C17" s="5" t="s">
        <v>18</v>
      </c>
      <c r="D17" s="5">
        <v>1119.84</v>
      </c>
      <c r="E17" s="5">
        <v>9.39</v>
      </c>
      <c r="F17" s="5">
        <v>1119.84</v>
      </c>
      <c r="G17" s="5">
        <v>9.39</v>
      </c>
      <c r="H17" s="5">
        <v>1134.16</v>
      </c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>
        <f>SUM(D17:T17)</f>
        <v>3392.62</v>
      </c>
    </row>
    <row r="18" ht="28" customHeight="1" spans="1:21">
      <c r="A18" s="5">
        <v>2</v>
      </c>
      <c r="B18" s="6" t="s">
        <v>19</v>
      </c>
      <c r="C18" s="5" t="s">
        <v>20</v>
      </c>
      <c r="D18" s="5">
        <v>1119.84</v>
      </c>
      <c r="E18" s="5">
        <v>9.39</v>
      </c>
      <c r="F18" s="5">
        <v>1119.84</v>
      </c>
      <c r="G18" s="5">
        <v>9.39</v>
      </c>
      <c r="H18" s="5">
        <v>1134.16</v>
      </c>
      <c r="I18" s="5">
        <v>1134.16</v>
      </c>
      <c r="J18" s="5">
        <v>1134.16</v>
      </c>
      <c r="K18" s="5">
        <v>1134.16</v>
      </c>
      <c r="L18" s="5">
        <v>1134.16</v>
      </c>
      <c r="M18" s="5"/>
      <c r="N18" s="5"/>
      <c r="O18" s="5"/>
      <c r="P18" s="5"/>
      <c r="Q18" s="5"/>
      <c r="R18" s="5"/>
      <c r="S18" s="5"/>
      <c r="T18" s="5"/>
      <c r="U18" s="5">
        <f t="shared" ref="U18:U28" si="2">SUM(D18:T18)</f>
        <v>7929.26</v>
      </c>
    </row>
    <row r="19" ht="28" customHeight="1" spans="1:21">
      <c r="A19" s="5">
        <v>3</v>
      </c>
      <c r="B19" s="7" t="s">
        <v>21</v>
      </c>
      <c r="C19" s="12" t="s">
        <v>22</v>
      </c>
      <c r="D19" s="5">
        <v>1119.84</v>
      </c>
      <c r="E19" s="5">
        <v>9.39</v>
      </c>
      <c r="F19" s="5">
        <v>1119.84</v>
      </c>
      <c r="G19" s="5">
        <v>9.39</v>
      </c>
      <c r="H19" s="5">
        <v>1134.16</v>
      </c>
      <c r="I19" s="5">
        <v>1134.16</v>
      </c>
      <c r="J19" s="5">
        <v>1134.16</v>
      </c>
      <c r="K19" s="5">
        <v>1134.16</v>
      </c>
      <c r="L19" s="5">
        <v>1134.16</v>
      </c>
      <c r="M19" s="5">
        <v>1134.16</v>
      </c>
      <c r="N19" s="5">
        <v>1162.72</v>
      </c>
      <c r="O19" s="5">
        <v>1162.72</v>
      </c>
      <c r="P19" s="5">
        <v>1162.72</v>
      </c>
      <c r="Q19" s="5">
        <v>1162.72</v>
      </c>
      <c r="R19" s="5">
        <v>213.76</v>
      </c>
      <c r="S19" s="5">
        <v>6.72</v>
      </c>
      <c r="T19" s="5">
        <v>7.6</v>
      </c>
      <c r="U19" s="5">
        <f t="shared" si="2"/>
        <v>13942.38</v>
      </c>
    </row>
    <row r="20" ht="28" customHeight="1" spans="1:21">
      <c r="A20" s="5">
        <v>4</v>
      </c>
      <c r="B20" s="6" t="s">
        <v>23</v>
      </c>
      <c r="C20" s="12" t="s">
        <v>24</v>
      </c>
      <c r="D20" s="5">
        <v>1119.84</v>
      </c>
      <c r="E20" s="5">
        <v>9.39</v>
      </c>
      <c r="F20" s="5">
        <v>1119.84</v>
      </c>
      <c r="G20" s="5">
        <v>9.39</v>
      </c>
      <c r="H20" s="5">
        <v>1134.16</v>
      </c>
      <c r="I20" s="5">
        <v>1134.16</v>
      </c>
      <c r="J20" s="5">
        <v>1134.16</v>
      </c>
      <c r="K20" s="5"/>
      <c r="L20" s="5"/>
      <c r="M20" s="5"/>
      <c r="N20" s="5"/>
      <c r="O20" s="5"/>
      <c r="P20" s="5"/>
      <c r="Q20" s="5"/>
      <c r="R20" s="5"/>
      <c r="S20" s="5"/>
      <c r="T20" s="5"/>
      <c r="U20" s="5">
        <f t="shared" si="2"/>
        <v>5660.94</v>
      </c>
    </row>
    <row r="21" ht="28" customHeight="1" spans="1:21">
      <c r="A21" s="5">
        <v>5</v>
      </c>
      <c r="B21" s="6" t="s">
        <v>25</v>
      </c>
      <c r="C21" s="12" t="s">
        <v>26</v>
      </c>
      <c r="D21" s="5">
        <v>1119.84</v>
      </c>
      <c r="E21" s="5">
        <v>9.39</v>
      </c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>
        <f t="shared" si="2"/>
        <v>1129.23</v>
      </c>
    </row>
    <row r="22" ht="28" customHeight="1" spans="1:21">
      <c r="A22" s="5">
        <v>6</v>
      </c>
      <c r="B22" s="6" t="s">
        <v>27</v>
      </c>
      <c r="C22" s="12" t="s">
        <v>28</v>
      </c>
      <c r="D22" s="5">
        <v>1119.84</v>
      </c>
      <c r="E22" s="5">
        <v>9.39</v>
      </c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>
        <f t="shared" si="2"/>
        <v>1129.23</v>
      </c>
    </row>
    <row r="23" ht="28" customHeight="1" spans="1:21">
      <c r="A23" s="5">
        <v>7</v>
      </c>
      <c r="B23" s="6" t="s">
        <v>29</v>
      </c>
      <c r="C23" s="12" t="s">
        <v>30</v>
      </c>
      <c r="D23" s="5">
        <v>1119.84</v>
      </c>
      <c r="E23" s="5">
        <v>9.39</v>
      </c>
      <c r="F23" s="5">
        <v>1119.84</v>
      </c>
      <c r="G23" s="5">
        <v>9.39</v>
      </c>
      <c r="H23" s="5">
        <v>1134.16</v>
      </c>
      <c r="I23" s="5">
        <v>1134.16</v>
      </c>
      <c r="J23" s="5">
        <v>1134.16</v>
      </c>
      <c r="K23" s="5">
        <v>1134.16</v>
      </c>
      <c r="L23" s="5">
        <v>1134.16</v>
      </c>
      <c r="M23" s="5">
        <v>1134.16</v>
      </c>
      <c r="N23" s="5">
        <v>1162.72</v>
      </c>
      <c r="O23" s="5">
        <v>1162.72</v>
      </c>
      <c r="P23" s="5">
        <v>1162.72</v>
      </c>
      <c r="Q23" s="5">
        <v>1162.72</v>
      </c>
      <c r="R23" s="5">
        <v>213.76</v>
      </c>
      <c r="S23" s="5">
        <v>6.72</v>
      </c>
      <c r="T23" s="5">
        <v>7.6</v>
      </c>
      <c r="U23" s="5">
        <f t="shared" si="2"/>
        <v>13942.38</v>
      </c>
    </row>
    <row r="24" ht="28" customHeight="1" spans="1:21">
      <c r="A24" s="5">
        <v>8</v>
      </c>
      <c r="B24" s="6" t="s">
        <v>31</v>
      </c>
      <c r="C24" s="12" t="s">
        <v>32</v>
      </c>
      <c r="D24" s="5">
        <v>1119.84</v>
      </c>
      <c r="E24" s="5">
        <v>9.39</v>
      </c>
      <c r="F24" s="5">
        <v>1119.84</v>
      </c>
      <c r="G24" s="5">
        <v>9.39</v>
      </c>
      <c r="H24" s="5">
        <v>1134.16</v>
      </c>
      <c r="I24" s="5">
        <v>1134.16</v>
      </c>
      <c r="J24" s="5">
        <v>1134.16</v>
      </c>
      <c r="K24" s="5">
        <v>1134.16</v>
      </c>
      <c r="L24" s="5">
        <v>1134.16</v>
      </c>
      <c r="M24" s="5"/>
      <c r="N24" s="5"/>
      <c r="O24" s="5"/>
      <c r="P24" s="5"/>
      <c r="Q24" s="5"/>
      <c r="R24" s="5"/>
      <c r="S24" s="5"/>
      <c r="T24" s="5"/>
      <c r="U24" s="5">
        <f t="shared" si="2"/>
        <v>7929.26</v>
      </c>
    </row>
    <row r="25" ht="28" customHeight="1" spans="1:21">
      <c r="A25" s="5">
        <v>9</v>
      </c>
      <c r="B25" s="6" t="s">
        <v>33</v>
      </c>
      <c r="C25" s="12" t="s">
        <v>34</v>
      </c>
      <c r="D25" s="5">
        <v>1119.84</v>
      </c>
      <c r="E25" s="5">
        <v>9.39</v>
      </c>
      <c r="F25" s="5">
        <v>1119.84</v>
      </c>
      <c r="G25" s="5">
        <v>9.39</v>
      </c>
      <c r="H25" s="5">
        <v>1134.16</v>
      </c>
      <c r="I25" s="5">
        <v>1134.16</v>
      </c>
      <c r="J25" s="5">
        <v>1134.16</v>
      </c>
      <c r="K25" s="5">
        <v>1134.16</v>
      </c>
      <c r="L25" s="5">
        <v>1134.16</v>
      </c>
      <c r="M25" s="5">
        <v>1134.16</v>
      </c>
      <c r="N25" s="5">
        <v>1162.72</v>
      </c>
      <c r="O25" s="5">
        <v>1162.72</v>
      </c>
      <c r="P25" s="5">
        <v>1162.72</v>
      </c>
      <c r="Q25" s="5">
        <v>1162.72</v>
      </c>
      <c r="R25" s="5">
        <v>213.76</v>
      </c>
      <c r="S25" s="5">
        <v>6.72</v>
      </c>
      <c r="T25" s="5">
        <v>7.6</v>
      </c>
      <c r="U25" s="5">
        <f t="shared" si="2"/>
        <v>13942.38</v>
      </c>
    </row>
    <row r="26" ht="28" customHeight="1" spans="1:21">
      <c r="A26" s="5">
        <v>10</v>
      </c>
      <c r="B26" s="6" t="s">
        <v>35</v>
      </c>
      <c r="C26" s="12" t="s">
        <v>36</v>
      </c>
      <c r="D26" s="5">
        <v>1119.84</v>
      </c>
      <c r="E26" s="5">
        <v>9.39</v>
      </c>
      <c r="F26" s="5">
        <v>1119.84</v>
      </c>
      <c r="G26" s="5">
        <v>9.39</v>
      </c>
      <c r="H26" s="5">
        <v>1134.16</v>
      </c>
      <c r="I26" s="5">
        <v>1134.16</v>
      </c>
      <c r="J26" s="5">
        <v>1134.16</v>
      </c>
      <c r="K26" s="5">
        <v>1134.16</v>
      </c>
      <c r="L26" s="5">
        <v>1134.16</v>
      </c>
      <c r="M26" s="5">
        <v>1134.16</v>
      </c>
      <c r="N26" s="5">
        <v>1162.72</v>
      </c>
      <c r="O26" s="5">
        <v>1162.72</v>
      </c>
      <c r="P26" s="5">
        <v>1162.72</v>
      </c>
      <c r="Q26" s="5">
        <v>1162.72</v>
      </c>
      <c r="R26" s="5">
        <v>213.76</v>
      </c>
      <c r="S26" s="5">
        <v>6.72</v>
      </c>
      <c r="T26" s="5">
        <v>7.6</v>
      </c>
      <c r="U26" s="5">
        <f t="shared" si="2"/>
        <v>13942.38</v>
      </c>
    </row>
    <row r="27" ht="28" customHeight="1" spans="1:21">
      <c r="A27" s="5">
        <v>11</v>
      </c>
      <c r="B27" s="6" t="s">
        <v>37</v>
      </c>
      <c r="C27" s="12" t="s">
        <v>38</v>
      </c>
      <c r="D27" s="5">
        <v>1119.84</v>
      </c>
      <c r="E27" s="5">
        <v>9.39</v>
      </c>
      <c r="F27" s="5">
        <v>1119.84</v>
      </c>
      <c r="G27" s="5">
        <v>9.39</v>
      </c>
      <c r="H27" s="5">
        <v>1134.16</v>
      </c>
      <c r="I27" s="5">
        <v>1134.16</v>
      </c>
      <c r="J27" s="5">
        <v>1134.16</v>
      </c>
      <c r="K27" s="5">
        <v>1134.16</v>
      </c>
      <c r="L27" s="5">
        <v>1134.16</v>
      </c>
      <c r="M27" s="5">
        <v>1134.16</v>
      </c>
      <c r="N27" s="5">
        <v>1162.72</v>
      </c>
      <c r="O27" s="5">
        <v>1162.72</v>
      </c>
      <c r="P27" s="5">
        <v>1162.72</v>
      </c>
      <c r="Q27" s="5">
        <v>1162.72</v>
      </c>
      <c r="R27" s="5">
        <v>213.76</v>
      </c>
      <c r="S27" s="5">
        <v>6.72</v>
      </c>
      <c r="T27" s="5">
        <v>7.6</v>
      </c>
      <c r="U27" s="5">
        <f t="shared" si="2"/>
        <v>13942.38</v>
      </c>
    </row>
    <row r="28" ht="28" customHeight="1" spans="1:21">
      <c r="A28" s="5"/>
      <c r="B28" s="5" t="s">
        <v>16</v>
      </c>
      <c r="C28" s="5"/>
      <c r="D28" s="8">
        <f>SUM(D17:D27)</f>
        <v>12318.24</v>
      </c>
      <c r="E28" s="8">
        <f>SUM(E17:E27)</f>
        <v>103.29</v>
      </c>
      <c r="F28" s="8">
        <f t="shared" ref="F28:U28" si="3">SUM(F17:F27)</f>
        <v>10078.56</v>
      </c>
      <c r="G28" s="8">
        <f t="shared" si="3"/>
        <v>84.51</v>
      </c>
      <c r="H28" s="8">
        <f t="shared" si="3"/>
        <v>10207.44</v>
      </c>
      <c r="I28" s="8">
        <f t="shared" si="3"/>
        <v>9073.28</v>
      </c>
      <c r="J28" s="8">
        <f t="shared" si="3"/>
        <v>9073.28</v>
      </c>
      <c r="K28" s="8">
        <f t="shared" si="3"/>
        <v>7939.12</v>
      </c>
      <c r="L28" s="8">
        <f t="shared" si="3"/>
        <v>7939.12</v>
      </c>
      <c r="M28" s="8">
        <f t="shared" si="3"/>
        <v>5670.8</v>
      </c>
      <c r="N28" s="8">
        <f t="shared" si="3"/>
        <v>5813.6</v>
      </c>
      <c r="O28" s="8">
        <f t="shared" si="3"/>
        <v>5813.6</v>
      </c>
      <c r="P28" s="8">
        <f t="shared" si="3"/>
        <v>5813.6</v>
      </c>
      <c r="Q28" s="8">
        <f t="shared" si="3"/>
        <v>5813.6</v>
      </c>
      <c r="R28" s="8">
        <f t="shared" si="3"/>
        <v>1068.8</v>
      </c>
      <c r="S28" s="8">
        <f t="shared" si="3"/>
        <v>33.6</v>
      </c>
      <c r="T28" s="8">
        <f t="shared" si="3"/>
        <v>38</v>
      </c>
      <c r="U28" s="8">
        <f t="shared" si="3"/>
        <v>96882.44</v>
      </c>
    </row>
    <row r="29" s="1" customFormat="1" ht="30" customHeight="1" spans="1:21">
      <c r="A29" s="3" t="s">
        <v>45</v>
      </c>
      <c r="B29" s="3"/>
      <c r="C29" s="3"/>
      <c r="D29" s="9"/>
      <c r="E29" s="9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11"/>
      <c r="R29" s="11"/>
      <c r="S29" s="11"/>
      <c r="T29" s="11"/>
      <c r="U29" s="11"/>
    </row>
    <row r="30" s="1" customFormat="1" ht="28" customHeight="1" spans="1:16">
      <c r="A30" s="4" t="s">
        <v>1</v>
      </c>
      <c r="B30" s="4" t="s">
        <v>2</v>
      </c>
      <c r="C30" s="4" t="s">
        <v>3</v>
      </c>
      <c r="D30" s="4" t="s">
        <v>4</v>
      </c>
      <c r="E30" s="4" t="s">
        <v>5</v>
      </c>
      <c r="F30" s="4" t="s">
        <v>6</v>
      </c>
      <c r="G30" s="4" t="s">
        <v>7</v>
      </c>
      <c r="H30" s="4" t="s">
        <v>8</v>
      </c>
      <c r="I30" s="4" t="s">
        <v>9</v>
      </c>
      <c r="J30" s="4" t="s">
        <v>10</v>
      </c>
      <c r="K30" s="4" t="s">
        <v>11</v>
      </c>
      <c r="L30" s="4" t="s">
        <v>12</v>
      </c>
      <c r="M30" s="4" t="s">
        <v>13</v>
      </c>
      <c r="N30" s="4" t="s">
        <v>14</v>
      </c>
      <c r="O30" s="4" t="s">
        <v>15</v>
      </c>
      <c r="P30" s="4" t="s">
        <v>16</v>
      </c>
    </row>
    <row r="31" ht="28" customHeight="1" spans="1:16">
      <c r="A31" s="5">
        <v>1</v>
      </c>
      <c r="B31" s="6" t="s">
        <v>17</v>
      </c>
      <c r="C31" s="5" t="s">
        <v>18</v>
      </c>
      <c r="D31" s="5">
        <v>91</v>
      </c>
      <c r="E31" s="5">
        <v>91</v>
      </c>
      <c r="F31" s="5">
        <v>91</v>
      </c>
      <c r="G31" s="5"/>
      <c r="H31" s="5"/>
      <c r="I31" s="5"/>
      <c r="J31" s="5"/>
      <c r="K31" s="5"/>
      <c r="L31" s="5"/>
      <c r="M31" s="5"/>
      <c r="N31" s="5"/>
      <c r="O31" s="5"/>
      <c r="P31" s="5">
        <f>SUM(D31:O31)</f>
        <v>273</v>
      </c>
    </row>
    <row r="32" ht="28" customHeight="1" spans="1:16">
      <c r="A32" s="5">
        <v>2</v>
      </c>
      <c r="B32" s="6" t="s">
        <v>19</v>
      </c>
      <c r="C32" s="5" t="s">
        <v>20</v>
      </c>
      <c r="D32" s="5">
        <v>91</v>
      </c>
      <c r="E32" s="5">
        <v>91</v>
      </c>
      <c r="F32" s="5">
        <v>91</v>
      </c>
      <c r="G32" s="5">
        <v>91</v>
      </c>
      <c r="H32" s="5">
        <v>91</v>
      </c>
      <c r="I32" s="5">
        <v>91</v>
      </c>
      <c r="J32" s="5">
        <v>91</v>
      </c>
      <c r="K32" s="5"/>
      <c r="L32" s="5"/>
      <c r="M32" s="5"/>
      <c r="N32" s="5"/>
      <c r="O32" s="5"/>
      <c r="P32" s="5">
        <f t="shared" ref="P32:P41" si="4">SUM(D32:O32)</f>
        <v>637</v>
      </c>
    </row>
    <row r="33" ht="28" customHeight="1" spans="1:16">
      <c r="A33" s="5">
        <v>3</v>
      </c>
      <c r="B33" s="7" t="s">
        <v>21</v>
      </c>
      <c r="C33" s="12" t="s">
        <v>22</v>
      </c>
      <c r="D33" s="5">
        <v>91</v>
      </c>
      <c r="E33" s="5">
        <v>91</v>
      </c>
      <c r="F33" s="5">
        <v>91</v>
      </c>
      <c r="G33" s="5">
        <v>91</v>
      </c>
      <c r="H33" s="5">
        <v>91</v>
      </c>
      <c r="I33" s="5">
        <v>91</v>
      </c>
      <c r="J33" s="5">
        <v>91</v>
      </c>
      <c r="K33" s="5">
        <v>91</v>
      </c>
      <c r="L33" s="5">
        <v>91</v>
      </c>
      <c r="M33" s="5">
        <v>91</v>
      </c>
      <c r="N33" s="5">
        <v>91</v>
      </c>
      <c r="O33" s="5">
        <v>91</v>
      </c>
      <c r="P33" s="5">
        <f t="shared" si="4"/>
        <v>1092</v>
      </c>
    </row>
    <row r="34" ht="28" customHeight="1" spans="1:16">
      <c r="A34" s="5">
        <v>4</v>
      </c>
      <c r="B34" s="6" t="s">
        <v>23</v>
      </c>
      <c r="C34" s="12" t="s">
        <v>24</v>
      </c>
      <c r="D34" s="5">
        <v>91</v>
      </c>
      <c r="E34" s="5">
        <v>91</v>
      </c>
      <c r="F34" s="5">
        <v>91</v>
      </c>
      <c r="G34" s="5">
        <v>91</v>
      </c>
      <c r="H34" s="5">
        <v>91</v>
      </c>
      <c r="I34" s="5"/>
      <c r="J34" s="5"/>
      <c r="K34" s="5"/>
      <c r="L34" s="5"/>
      <c r="M34" s="5"/>
      <c r="N34" s="5"/>
      <c r="O34" s="5"/>
      <c r="P34" s="5">
        <f t="shared" si="4"/>
        <v>455</v>
      </c>
    </row>
    <row r="35" ht="28" customHeight="1" spans="1:16">
      <c r="A35" s="5">
        <v>5</v>
      </c>
      <c r="B35" s="6" t="s">
        <v>25</v>
      </c>
      <c r="C35" s="12" t="s">
        <v>26</v>
      </c>
      <c r="D35" s="5">
        <v>91</v>
      </c>
      <c r="E35" s="5"/>
      <c r="F35" s="5"/>
      <c r="G35" s="5"/>
      <c r="H35" s="5"/>
      <c r="I35" s="5"/>
      <c r="J35" s="5"/>
      <c r="K35" s="5"/>
      <c r="L35" s="5"/>
      <c r="M35" s="5"/>
      <c r="N35" s="5"/>
      <c r="O35" s="5"/>
      <c r="P35" s="5">
        <f t="shared" si="4"/>
        <v>91</v>
      </c>
    </row>
    <row r="36" ht="28" customHeight="1" spans="1:16">
      <c r="A36" s="5">
        <v>6</v>
      </c>
      <c r="B36" s="6" t="s">
        <v>27</v>
      </c>
      <c r="C36" s="12" t="s">
        <v>28</v>
      </c>
      <c r="D36" s="5">
        <v>91</v>
      </c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>
        <f t="shared" si="4"/>
        <v>91</v>
      </c>
    </row>
    <row r="37" ht="28" customHeight="1" spans="1:16">
      <c r="A37" s="5">
        <v>7</v>
      </c>
      <c r="B37" s="6" t="s">
        <v>29</v>
      </c>
      <c r="C37" s="12" t="s">
        <v>30</v>
      </c>
      <c r="D37" s="5">
        <v>91</v>
      </c>
      <c r="E37" s="5">
        <v>91</v>
      </c>
      <c r="F37" s="5">
        <v>91</v>
      </c>
      <c r="G37" s="5">
        <v>91</v>
      </c>
      <c r="H37" s="5">
        <v>91</v>
      </c>
      <c r="I37" s="5">
        <v>91</v>
      </c>
      <c r="J37" s="5">
        <v>91</v>
      </c>
      <c r="K37" s="5">
        <v>91</v>
      </c>
      <c r="L37" s="5">
        <v>91</v>
      </c>
      <c r="M37" s="5">
        <v>91</v>
      </c>
      <c r="N37" s="5">
        <v>91</v>
      </c>
      <c r="O37" s="5">
        <v>91</v>
      </c>
      <c r="P37" s="5">
        <f t="shared" si="4"/>
        <v>1092</v>
      </c>
    </row>
    <row r="38" ht="28" customHeight="1" spans="1:16">
      <c r="A38" s="5">
        <v>8</v>
      </c>
      <c r="B38" s="6" t="s">
        <v>31</v>
      </c>
      <c r="C38" s="12" t="s">
        <v>32</v>
      </c>
      <c r="D38" s="5">
        <v>91</v>
      </c>
      <c r="E38" s="5">
        <v>91</v>
      </c>
      <c r="F38" s="5">
        <v>91</v>
      </c>
      <c r="G38" s="5">
        <v>91</v>
      </c>
      <c r="H38" s="5">
        <v>91</v>
      </c>
      <c r="I38" s="5">
        <v>91</v>
      </c>
      <c r="J38" s="5">
        <v>91</v>
      </c>
      <c r="K38" s="5"/>
      <c r="L38" s="5"/>
      <c r="M38" s="5"/>
      <c r="N38" s="5"/>
      <c r="O38" s="5"/>
      <c r="P38" s="5">
        <f t="shared" si="4"/>
        <v>637</v>
      </c>
    </row>
    <row r="39" ht="28" customHeight="1" spans="1:16">
      <c r="A39" s="5">
        <v>9</v>
      </c>
      <c r="B39" s="6" t="s">
        <v>33</v>
      </c>
      <c r="C39" s="12" t="s">
        <v>34</v>
      </c>
      <c r="D39" s="5">
        <v>91</v>
      </c>
      <c r="E39" s="5">
        <v>91</v>
      </c>
      <c r="F39" s="5">
        <v>91</v>
      </c>
      <c r="G39" s="5">
        <v>91</v>
      </c>
      <c r="H39" s="5">
        <v>91</v>
      </c>
      <c r="I39" s="5">
        <v>91</v>
      </c>
      <c r="J39" s="5">
        <v>91</v>
      </c>
      <c r="K39" s="5">
        <v>91</v>
      </c>
      <c r="L39" s="5">
        <v>91</v>
      </c>
      <c r="M39" s="5">
        <v>91</v>
      </c>
      <c r="N39" s="5">
        <v>91</v>
      </c>
      <c r="O39" s="5">
        <v>91</v>
      </c>
      <c r="P39" s="5">
        <f t="shared" si="4"/>
        <v>1092</v>
      </c>
    </row>
    <row r="40" ht="28" customHeight="1" spans="1:16">
      <c r="A40" s="5">
        <v>10</v>
      </c>
      <c r="B40" s="6" t="s">
        <v>35</v>
      </c>
      <c r="C40" s="12" t="s">
        <v>36</v>
      </c>
      <c r="D40" s="5">
        <v>91</v>
      </c>
      <c r="E40" s="5">
        <v>91</v>
      </c>
      <c r="F40" s="5">
        <v>91</v>
      </c>
      <c r="G40" s="5">
        <v>91</v>
      </c>
      <c r="H40" s="5">
        <v>91</v>
      </c>
      <c r="I40" s="5">
        <v>91</v>
      </c>
      <c r="J40" s="5">
        <v>91</v>
      </c>
      <c r="K40" s="5">
        <v>91</v>
      </c>
      <c r="L40" s="5">
        <v>91</v>
      </c>
      <c r="M40" s="5">
        <v>91</v>
      </c>
      <c r="N40" s="5">
        <v>91</v>
      </c>
      <c r="O40" s="5">
        <v>91</v>
      </c>
      <c r="P40" s="5">
        <f t="shared" si="4"/>
        <v>1092</v>
      </c>
    </row>
    <row r="41" ht="28" customHeight="1" spans="1:16">
      <c r="A41" s="5">
        <v>11</v>
      </c>
      <c r="B41" s="6" t="s">
        <v>37</v>
      </c>
      <c r="C41" s="12" t="s">
        <v>38</v>
      </c>
      <c r="D41" s="5">
        <v>91</v>
      </c>
      <c r="E41" s="5">
        <v>91</v>
      </c>
      <c r="F41" s="5">
        <v>91</v>
      </c>
      <c r="G41" s="5">
        <v>91</v>
      </c>
      <c r="H41" s="5">
        <v>91</v>
      </c>
      <c r="I41" s="5">
        <v>91</v>
      </c>
      <c r="J41" s="5">
        <v>91</v>
      </c>
      <c r="K41" s="5">
        <v>91</v>
      </c>
      <c r="L41" s="5">
        <v>91</v>
      </c>
      <c r="M41" s="5">
        <v>91</v>
      </c>
      <c r="N41" s="5">
        <v>91</v>
      </c>
      <c r="O41" s="5">
        <v>91</v>
      </c>
      <c r="P41" s="5">
        <f t="shared" si="4"/>
        <v>1092</v>
      </c>
    </row>
    <row r="42" ht="28" customHeight="1" spans="1:16">
      <c r="A42" s="5"/>
      <c r="B42" s="5" t="s">
        <v>16</v>
      </c>
      <c r="C42" s="5"/>
      <c r="D42" s="8">
        <f>SUM(D31:D41)</f>
        <v>1001</v>
      </c>
      <c r="E42" s="8">
        <f t="shared" ref="E42:P42" si="5">SUM(E31:E41)</f>
        <v>819</v>
      </c>
      <c r="F42" s="8">
        <f t="shared" si="5"/>
        <v>819</v>
      </c>
      <c r="G42" s="8">
        <f t="shared" si="5"/>
        <v>728</v>
      </c>
      <c r="H42" s="8">
        <f t="shared" si="5"/>
        <v>728</v>
      </c>
      <c r="I42" s="8">
        <f t="shared" si="5"/>
        <v>637</v>
      </c>
      <c r="J42" s="8">
        <f t="shared" si="5"/>
        <v>637</v>
      </c>
      <c r="K42" s="8">
        <f t="shared" si="5"/>
        <v>455</v>
      </c>
      <c r="L42" s="8">
        <f t="shared" si="5"/>
        <v>455</v>
      </c>
      <c r="M42" s="8">
        <f t="shared" si="5"/>
        <v>455</v>
      </c>
      <c r="N42" s="8">
        <f t="shared" si="5"/>
        <v>455</v>
      </c>
      <c r="O42" s="8">
        <f t="shared" si="5"/>
        <v>455</v>
      </c>
      <c r="P42" s="8">
        <f t="shared" si="5"/>
        <v>7644</v>
      </c>
    </row>
  </sheetData>
  <mergeCells count="3">
    <mergeCell ref="A1:P1"/>
    <mergeCell ref="A15:U15"/>
    <mergeCell ref="A29:P29"/>
  </mergeCells>
  <pageMargins left="0.75" right="0.75" top="1" bottom="1" header="0.511805555555556" footer="0.511805555555556"/>
  <pageSetup paperSize="9" scale="65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Bamboo</cp:lastModifiedBy>
  <dcterms:created xsi:type="dcterms:W3CDTF">2006-09-13T11:21:00Z</dcterms:created>
  <dcterms:modified xsi:type="dcterms:W3CDTF">2025-01-15T08:32:13Z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EA84E9194FFE492084543E9E8D3BC8A9_12</vt:lpwstr>
  </property>
  <property fmtid="{D5CDD505-2E9C-101B-9397-08002B2CF9AE}" pid="3" name="KSOProductBuildVer">
    <vt:lpwstr>2052-10.8.0.6501</vt:lpwstr>
  </property>
</Properties>
</file>