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5" activeTab="11"/>
  </bookViews>
  <sheets>
    <sheet name="政务公开1月" sheetId="72" r:id="rId1"/>
    <sheet name="政务公开2月" sheetId="73" r:id="rId2"/>
    <sheet name="政务公开3月" sheetId="74" r:id="rId3"/>
    <sheet name="政务公开4月" sheetId="75" r:id="rId4"/>
    <sheet name="政务公开5月 " sheetId="76" r:id="rId5"/>
    <sheet name="政务公开6月" sheetId="77" r:id="rId6"/>
    <sheet name="政务公开7月 " sheetId="78" r:id="rId7"/>
    <sheet name="政务公开8月  " sheetId="79" r:id="rId8"/>
    <sheet name="政务公开9月  " sheetId="80" r:id="rId9"/>
    <sheet name="政务公开10月   " sheetId="81" r:id="rId10"/>
    <sheet name="政务公开11月" sheetId="82" r:id="rId11"/>
    <sheet name="政务公开12月 " sheetId="8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<sst xmlns="http://schemas.openxmlformats.org/spreadsheetml/2006/main" count="4873" uniqueCount="247">
  <si>
    <t>七贤岭街道2024年1月残疾人护理补贴公示</t>
  </si>
  <si>
    <t>序号</t>
  </si>
  <si>
    <t>户籍</t>
  </si>
  <si>
    <t>社区</t>
  </si>
  <si>
    <t>姓名</t>
  </si>
  <si>
    <t>身份证号</t>
  </si>
  <si>
    <t>第二代残疾证号</t>
  </si>
  <si>
    <t>残疾等级1-2级</t>
  </si>
  <si>
    <t>银行账号</t>
  </si>
  <si>
    <t>人次数</t>
  </si>
  <si>
    <t>金额</t>
  </si>
  <si>
    <t>备注</t>
  </si>
  <si>
    <t>护理补贴</t>
  </si>
  <si>
    <t>人数</t>
  </si>
  <si>
    <t>合           计</t>
  </si>
  <si>
    <t>七贤岭</t>
  </si>
  <si>
    <t>山园</t>
  </si>
  <si>
    <t>李济洋</t>
  </si>
  <si>
    <t>210302********1218</t>
  </si>
  <si>
    <t>210302**********1842</t>
  </si>
  <si>
    <t>二级</t>
  </si>
  <si>
    <t>汇贤</t>
  </si>
  <si>
    <t>王翠英</t>
  </si>
  <si>
    <t>210211********6320</t>
  </si>
  <si>
    <t>210211**********2061</t>
  </si>
  <si>
    <t>一级</t>
  </si>
  <si>
    <t>尹德友</t>
  </si>
  <si>
    <t>210211********6317</t>
  </si>
  <si>
    <t>210211**********1742</t>
  </si>
  <si>
    <t>王继泽</t>
  </si>
  <si>
    <t>210211********8219</t>
  </si>
  <si>
    <t>210211**********1971</t>
  </si>
  <si>
    <t>付立勤</t>
  </si>
  <si>
    <t>210302********0667</t>
  </si>
  <si>
    <t>210302**********6742</t>
  </si>
  <si>
    <t>李文</t>
  </si>
  <si>
    <t>210304********1610</t>
  </si>
  <si>
    <t>210304**********1031</t>
  </si>
  <si>
    <t>殷福安</t>
  </si>
  <si>
    <t>210204********1412</t>
  </si>
  <si>
    <t>210204**********1212</t>
  </si>
  <si>
    <t>姜志梅</t>
  </si>
  <si>
    <t>210202********5426</t>
  </si>
  <si>
    <t>210202**********2642</t>
  </si>
  <si>
    <t>聚贤</t>
  </si>
  <si>
    <t>陈莹赢</t>
  </si>
  <si>
    <t>210502********2169</t>
  </si>
  <si>
    <t>210502**********6962</t>
  </si>
  <si>
    <t>陈熙</t>
  </si>
  <si>
    <t>210211********6314</t>
  </si>
  <si>
    <t>210211**********1441</t>
  </si>
  <si>
    <t>任芷奇</t>
  </si>
  <si>
    <t>210302********0969</t>
  </si>
  <si>
    <t>210302**********6942</t>
  </si>
  <si>
    <t>施元成</t>
  </si>
  <si>
    <t>210203********0114</t>
  </si>
  <si>
    <t>210203**********1442</t>
  </si>
  <si>
    <t>爱贤</t>
  </si>
  <si>
    <t>滕园园</t>
  </si>
  <si>
    <t>220283********0342</t>
  </si>
  <si>
    <t>220283**********4221</t>
  </si>
  <si>
    <t>黄浦</t>
  </si>
  <si>
    <t>刘闯</t>
  </si>
  <si>
    <t>210225********0073</t>
  </si>
  <si>
    <t>210225**********7311</t>
  </si>
  <si>
    <t>郭焕荣</t>
  </si>
  <si>
    <t>210212********0062</t>
  </si>
  <si>
    <t>210212**********6241</t>
  </si>
  <si>
    <t>科海</t>
  </si>
  <si>
    <t>张文馨</t>
  </si>
  <si>
    <t>210211********8222</t>
  </si>
  <si>
    <t>210211**********2221</t>
  </si>
  <si>
    <t>赖文合</t>
  </si>
  <si>
    <t>210204********6461</t>
  </si>
  <si>
    <t>210204**********6121</t>
  </si>
  <si>
    <t>敬贤</t>
  </si>
  <si>
    <t>贺语涵</t>
  </si>
  <si>
    <t>210204********5387</t>
  </si>
  <si>
    <t>210204**********8751</t>
  </si>
  <si>
    <t>武子丁</t>
  </si>
  <si>
    <t>210211**********1721</t>
  </si>
  <si>
    <t>余烨然</t>
  </si>
  <si>
    <t>210203********3023</t>
  </si>
  <si>
    <t>210203**********2321</t>
  </si>
  <si>
    <t>欧龙江</t>
  </si>
  <si>
    <t>210204********3594</t>
  </si>
  <si>
    <t>210204**********9442</t>
  </si>
  <si>
    <t>冯凯</t>
  </si>
  <si>
    <t>210202********4219</t>
  </si>
  <si>
    <t>210202**********1972</t>
  </si>
  <si>
    <t>环海</t>
  </si>
  <si>
    <t>王梵力</t>
  </si>
  <si>
    <t>210211********5822</t>
  </si>
  <si>
    <t>210211**********2272</t>
  </si>
  <si>
    <t>王是玉</t>
  </si>
  <si>
    <t>230106********0816</t>
  </si>
  <si>
    <t>230106**********1671</t>
  </si>
  <si>
    <t>孙爱莉</t>
  </si>
  <si>
    <t>210204********0728</t>
  </si>
  <si>
    <t>张淑芳</t>
  </si>
  <si>
    <t>210204********3047</t>
  </si>
  <si>
    <t>210204**********4712</t>
  </si>
  <si>
    <t>礼贤</t>
  </si>
  <si>
    <t>阎宇泽</t>
  </si>
  <si>
    <t>210211********8216</t>
  </si>
  <si>
    <t>210211**********1642</t>
  </si>
  <si>
    <t>于军</t>
  </si>
  <si>
    <t>210211********1915</t>
  </si>
  <si>
    <t>210211**********1562</t>
  </si>
  <si>
    <t>赵迎利</t>
  </si>
  <si>
    <t>150403********3930</t>
  </si>
  <si>
    <t>150403**********3021</t>
  </si>
  <si>
    <t>兴贤</t>
  </si>
  <si>
    <t>侯秀枝</t>
  </si>
  <si>
    <t>210203********0029</t>
  </si>
  <si>
    <t>210203**********2962</t>
  </si>
  <si>
    <t>赵蕾</t>
  </si>
  <si>
    <t>210204********5341</t>
  </si>
  <si>
    <t>210204**********4152</t>
  </si>
  <si>
    <t>李金忠</t>
  </si>
  <si>
    <t>210281********4347</t>
  </si>
  <si>
    <t>210281**********4712</t>
  </si>
  <si>
    <t>郭馨禧</t>
  </si>
  <si>
    <t>210211********8224</t>
  </si>
  <si>
    <t>210211**********2442</t>
  </si>
  <si>
    <t>苗凯文</t>
  </si>
  <si>
    <t>210204********5775</t>
  </si>
  <si>
    <t>210204**********7562</t>
  </si>
  <si>
    <t>辅贤</t>
  </si>
  <si>
    <t>梁斌</t>
  </si>
  <si>
    <t>210211********6313</t>
  </si>
  <si>
    <t>210211**********1362</t>
  </si>
  <si>
    <t>臧丽荣</t>
  </si>
  <si>
    <t>210211********0086</t>
  </si>
  <si>
    <t>210211**********8662</t>
  </si>
  <si>
    <t>王金仁</t>
  </si>
  <si>
    <t>210204********5786</t>
  </si>
  <si>
    <t>210204**********8642</t>
  </si>
  <si>
    <t>李长庚</t>
  </si>
  <si>
    <t>210211********0030</t>
  </si>
  <si>
    <t>210211**********3062</t>
  </si>
  <si>
    <t>王成军</t>
  </si>
  <si>
    <t>210211********0132</t>
  </si>
  <si>
    <t>210211**********3211</t>
  </si>
  <si>
    <t>张瑶</t>
  </si>
  <si>
    <t>210203********5526</t>
  </si>
  <si>
    <t>210203**********2621</t>
  </si>
  <si>
    <t>董国海</t>
  </si>
  <si>
    <t>210204********1398</t>
  </si>
  <si>
    <t>210204**********9821</t>
  </si>
  <si>
    <t>盖连友</t>
  </si>
  <si>
    <t>211005********4010</t>
  </si>
  <si>
    <t>211005**********1031</t>
  </si>
  <si>
    <t>曲金婷</t>
  </si>
  <si>
    <t>211321********090X</t>
  </si>
  <si>
    <t>211321**********0X62</t>
  </si>
  <si>
    <t>任玉兰</t>
  </si>
  <si>
    <t>210504********0043</t>
  </si>
  <si>
    <t>210504**********4342</t>
  </si>
  <si>
    <t>善水</t>
  </si>
  <si>
    <t>王顺</t>
  </si>
  <si>
    <t>210212********1015</t>
  </si>
  <si>
    <t>210212**********1541</t>
  </si>
  <si>
    <t>迟永琦</t>
  </si>
  <si>
    <t>210503********3618</t>
  </si>
  <si>
    <t>210503**********1842</t>
  </si>
  <si>
    <t>常闻远</t>
  </si>
  <si>
    <t>210203********4799</t>
  </si>
  <si>
    <t>210203**********9972</t>
  </si>
  <si>
    <t>田琳</t>
  </si>
  <si>
    <t>230302********6820</t>
  </si>
  <si>
    <t>230302**********2021</t>
  </si>
  <si>
    <t>韩舒利</t>
  </si>
  <si>
    <t>372928********7028</t>
  </si>
  <si>
    <t>372928**********2871</t>
  </si>
  <si>
    <t>杨腾越</t>
  </si>
  <si>
    <t>211223********0626</t>
  </si>
  <si>
    <t>211223**********2621</t>
  </si>
  <si>
    <t>崔铁岩</t>
  </si>
  <si>
    <t>210503********0334</t>
  </si>
  <si>
    <t>210503**********3441</t>
  </si>
  <si>
    <t>张贵仁</t>
  </si>
  <si>
    <t>211005********2114</t>
  </si>
  <si>
    <t>211005**********1421</t>
  </si>
  <si>
    <t>刘泽</t>
  </si>
  <si>
    <t>211004********7827</t>
  </si>
  <si>
    <t>211004**********2721</t>
  </si>
  <si>
    <t>高能</t>
  </si>
  <si>
    <t>王俊</t>
  </si>
  <si>
    <t>654225********0912</t>
  </si>
  <si>
    <t>654225**********1272</t>
  </si>
  <si>
    <t>周凌钧</t>
  </si>
  <si>
    <t>210211********6339</t>
  </si>
  <si>
    <t>210211**********3911</t>
  </si>
  <si>
    <t>吴建学</t>
  </si>
  <si>
    <t>211226********012X</t>
  </si>
  <si>
    <t>211226**********2X12</t>
  </si>
  <si>
    <t>林富海</t>
  </si>
  <si>
    <t>210824********5691</t>
  </si>
  <si>
    <t>210824**********9142</t>
  </si>
  <si>
    <t>张展维</t>
  </si>
  <si>
    <t>210211********2711</t>
  </si>
  <si>
    <t>210211**********1162</t>
  </si>
  <si>
    <t>孙晶</t>
  </si>
  <si>
    <t>210202********6929</t>
  </si>
  <si>
    <t>210202**********2962</t>
  </si>
  <si>
    <t>常贺俊</t>
  </si>
  <si>
    <t>210202********4912</t>
  </si>
  <si>
    <t>210202**********1221</t>
  </si>
  <si>
    <r>
      <rPr>
        <sz val="8"/>
        <color rgb="FF000000"/>
        <rFont val="宋体"/>
        <charset val="134"/>
      </rPr>
      <t>汇贤</t>
    </r>
  </si>
  <si>
    <r>
      <rPr>
        <sz val="8"/>
        <color rgb="FF000000"/>
        <rFont val="宋体"/>
        <charset val="134"/>
      </rPr>
      <t>马金圣</t>
    </r>
  </si>
  <si>
    <t>230183********0233</t>
  </si>
  <si>
    <t>230183**********3321</t>
  </si>
  <si>
    <t>修娴</t>
  </si>
  <si>
    <t>210302********3324</t>
  </si>
  <si>
    <t>210302**********2462</t>
  </si>
  <si>
    <t>新增</t>
  </si>
  <si>
    <t>七贤岭街道2024年2月残疾人护理补贴公示</t>
  </si>
  <si>
    <t>王旗</t>
  </si>
  <si>
    <t>210304********0428</t>
  </si>
  <si>
    <t>210304**********2811</t>
  </si>
  <si>
    <t>七贤岭街道2024年3月残疾人护理补贴公示</t>
  </si>
  <si>
    <t>七贤岭街道2024年4月残疾人护理补贴公示</t>
  </si>
  <si>
    <t>刘大千</t>
  </si>
  <si>
    <t>210302********0910</t>
  </si>
  <si>
    <t>210302**********1042</t>
  </si>
  <si>
    <t>七贤岭街道2024年5月残疾人护理补贴公示</t>
  </si>
  <si>
    <t>七贤岭街道2024年6月残疾人护理补贴公示</t>
  </si>
  <si>
    <t>七贤岭街道2024年7月残疾人护理补贴公示</t>
  </si>
  <si>
    <t>环涛</t>
  </si>
  <si>
    <t>张瑜轩</t>
  </si>
  <si>
    <t>210604********3520</t>
  </si>
  <si>
    <t>210604**********2072</t>
  </si>
  <si>
    <t>七贤岭街道2024年8月残疾人护理补贴公示</t>
  </si>
  <si>
    <t>七贤岭街道2024年9月残疾人护理补贴公示</t>
  </si>
  <si>
    <t>张嘉玲</t>
  </si>
  <si>
    <t>210203********1024</t>
  </si>
  <si>
    <t>210203**********2462</t>
  </si>
  <si>
    <t>张杰</t>
  </si>
  <si>
    <t>210719********4031</t>
  </si>
  <si>
    <t>210719**********3172</t>
  </si>
  <si>
    <t>何强</t>
  </si>
  <si>
    <t>210404********1812</t>
  </si>
  <si>
    <t>210404**********1262</t>
  </si>
  <si>
    <t>七贤岭街道2024年10月残疾人护理补贴公示</t>
  </si>
  <si>
    <t>七贤岭街道2024年11月残疾人护理补贴公示</t>
  </si>
  <si>
    <t>七贤岭街道2024年12月残疾人护理补贴公示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</si>
</sst>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;\-&quot;￥&quot;#,##0"/>
    <numFmt numFmtId="177" formatCode="_(\$* #,##0.00_);_(\$* \(#,##0.00\);_(\$* &quot;-&quot;??_);_(@_)"/>
  </numFmts>
  <fonts count="32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sz val="8"/>
      <color rgb="FF333333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0" fillId="4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177" fontId="6" fillId="2" borderId="1" xfId="2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11" fillId="3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 3" xfId="49"/>
    <cellStyle name="常规 3" xfId="50"/>
    <cellStyle name="货币 2" xfId="51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00333333"/>
      <color rgb="001D41D5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opLeftCell="A50" workbookViewId="0">
      <selection activeCell="F78" sqref="F78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5" style="38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0</v>
      </c>
    </row>
    <row r="2" s="1" customFormat="1" ht="20" customHeight="1" spans="4:13">
      <c r="D2" s="39"/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40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40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4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62</v>
      </c>
      <c r="J6" s="17">
        <v>6200</v>
      </c>
      <c r="K6" s="17">
        <v>62</v>
      </c>
      <c r="L6" s="17">
        <v>6200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41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41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41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41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41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41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41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41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41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41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41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41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41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41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41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41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41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41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41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41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41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41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41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41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41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41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41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41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41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41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41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41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41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41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41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41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41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41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41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41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41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41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41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41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41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41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41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4" t="s">
        <v>169</v>
      </c>
      <c r="E54" s="16" t="s">
        <v>170</v>
      </c>
      <c r="F54" s="46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4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4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43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43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43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43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43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43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 t="s">
        <v>216</v>
      </c>
      <c r="N68"/>
      <c r="O68"/>
      <c r="P68"/>
    </row>
    <row r="69" s="5" customFormat="1" spans="2:4">
      <c r="B69" s="6"/>
      <c r="C69" s="36"/>
      <c r="D69" s="44"/>
    </row>
    <row r="70" s="5" customFormat="1" spans="2:4">
      <c r="B70" s="6"/>
      <c r="C70" s="36"/>
      <c r="D70" s="44"/>
    </row>
    <row r="71" s="5" customFormat="1" spans="2:4">
      <c r="B71" s="6"/>
      <c r="C71" s="36"/>
      <c r="D71" s="44"/>
    </row>
    <row r="72" s="5" customFormat="1" spans="2:4">
      <c r="B72" s="6"/>
      <c r="C72" s="36"/>
      <c r="D72" s="44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49">
    <cfRule type="expression" dxfId="0" priority="7" stopIfTrue="1">
      <formula>AND(COUNTIF(#REF!,D49)&gt;1,NOT(ISBLANK(D49)))</formula>
    </cfRule>
  </conditionalFormatting>
  <conditionalFormatting sqref="D50">
    <cfRule type="expression" dxfId="0" priority="6" stopIfTrue="1">
      <formula>AND(COUNTIF(#REF!,D50)&gt;1,NOT(ISBLANK(D50)))</formula>
    </cfRule>
  </conditionalFormatting>
  <conditionalFormatting sqref="D51">
    <cfRule type="expression" dxfId="0" priority="5" stopIfTrue="1">
      <formula>AND(COUNTIF(#REF!,D51)&gt;1,NOT(ISBLANK(D51)))</formula>
    </cfRule>
  </conditionalFormatting>
  <conditionalFormatting sqref="D52">
    <cfRule type="expression" dxfId="0" priority="4" stopIfTrue="1">
      <formula>AND(COUNTIF(#REF!,D52)&gt;1,NOT(ISBLANK(D52)))</formula>
    </cfRule>
  </conditionalFormatting>
  <conditionalFormatting sqref="D53">
    <cfRule type="expression" dxfId="0" priority="3" stopIfTrue="1">
      <formula>AND(COUNTIF(#REF!,D53)&gt;1,NOT(ISBLANK(D53)))</formula>
    </cfRule>
  </conditionalFormatting>
  <conditionalFormatting sqref="D54:D55">
    <cfRule type="expression" dxfId="0" priority="1" stopIfTrue="1">
      <formula>AND(COUNTIF(#REF!,D54)&gt;1,NOT(ISBLANK(D54)))</formula>
    </cfRule>
  </conditionalFormatting>
  <conditionalFormatting sqref="C1:C6 D7:D48 H30:H33 H11:J15">
    <cfRule type="expression" dxfId="0" priority="8" stopIfTrue="1">
      <formula>AND(COUNTIF(#REF!,C1)&gt;1,NOT(ISBLANK(C1)))</formula>
    </cfRule>
  </conditionalFormatting>
  <conditionalFormatting sqref="C7:C18 C20:C31">
    <cfRule type="expression" dxfId="0" priority="2" stopIfTrue="1">
      <formula>AND(COUNTIF(#REF!,C7)&gt;1,NOT(ISBLANK(C7)))</formula>
    </cfRule>
  </conditionalFormatting>
  <pageMargins left="0.75" right="0.75" top="1" bottom="1" header="0.5" footer="0.5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4"/>
  <sheetViews>
    <sheetView workbookViewId="0">
      <selection activeCell="S9" sqref="S9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244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68</v>
      </c>
      <c r="J6" s="17">
        <v>8840</v>
      </c>
      <c r="K6" s="17">
        <v>68</v>
      </c>
      <c r="L6" s="17">
        <f>SUM(L7:L74)</f>
        <v>8840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130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130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130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130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130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130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130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130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130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130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130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130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130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130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130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16</v>
      </c>
      <c r="D68" s="16" t="s">
        <v>213</v>
      </c>
      <c r="E68" s="47" t="s">
        <v>214</v>
      </c>
      <c r="F68" s="47" t="s">
        <v>215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16</v>
      </c>
      <c r="D69" s="16" t="s">
        <v>218</v>
      </c>
      <c r="E69" s="47" t="s">
        <v>219</v>
      </c>
      <c r="F69" s="47" t="s">
        <v>220</v>
      </c>
      <c r="G69" s="16" t="s">
        <v>25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90</v>
      </c>
      <c r="D70" s="16" t="s">
        <v>223</v>
      </c>
      <c r="E70" s="47" t="s">
        <v>224</v>
      </c>
      <c r="F70" s="47" t="s">
        <v>225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229</v>
      </c>
      <c r="D71" s="16" t="s">
        <v>230</v>
      </c>
      <c r="E71" s="47" t="s">
        <v>231</v>
      </c>
      <c r="F71" s="47" t="s">
        <v>232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75</v>
      </c>
      <c r="D72" s="16" t="s">
        <v>235</v>
      </c>
      <c r="E72" s="16" t="s">
        <v>236</v>
      </c>
      <c r="F72" s="16" t="s">
        <v>237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238</v>
      </c>
      <c r="E73" s="16" t="s">
        <v>239</v>
      </c>
      <c r="F73" s="16" t="s">
        <v>240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/>
    </row>
    <row r="74" s="6" customFormat="1" ht="21" customHeight="1" spans="1:13">
      <c r="A74" s="14">
        <v>68</v>
      </c>
      <c r="B74" s="23" t="s">
        <v>15</v>
      </c>
      <c r="C74" s="16" t="s">
        <v>21</v>
      </c>
      <c r="D74" s="16" t="s">
        <v>241</v>
      </c>
      <c r="E74" s="16" t="s">
        <v>242</v>
      </c>
      <c r="F74" s="16" t="s">
        <v>243</v>
      </c>
      <c r="G74" s="16" t="s">
        <v>20</v>
      </c>
      <c r="H74" s="22"/>
      <c r="I74" s="22"/>
      <c r="J74" s="22"/>
      <c r="K74" s="16">
        <v>1</v>
      </c>
      <c r="L74" s="16">
        <v>130</v>
      </c>
      <c r="M74" s="1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1388888888889" right="0.751388888888889" top="0" bottom="0" header="0" footer="0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topLeftCell="A2" workbookViewId="0">
      <selection activeCell="P6" sqref="P6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245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67</v>
      </c>
      <c r="J6" s="17">
        <v>8710</v>
      </c>
      <c r="K6" s="17">
        <v>67</v>
      </c>
      <c r="L6" s="17">
        <f>SUM(L7:L73)</f>
        <v>8710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90</v>
      </c>
      <c r="D28" s="16" t="s">
        <v>91</v>
      </c>
      <c r="E28" s="15" t="s">
        <v>92</v>
      </c>
      <c r="F28" s="15" t="s">
        <v>93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94</v>
      </c>
      <c r="E29" s="15" t="s">
        <v>95</v>
      </c>
      <c r="F29" s="15" t="s">
        <v>96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97</v>
      </c>
      <c r="E30" s="15" t="s">
        <v>98</v>
      </c>
      <c r="F30" s="15" t="s">
        <v>98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99</v>
      </c>
      <c r="E31" s="15" t="s">
        <v>100</v>
      </c>
      <c r="F31" s="15" t="s">
        <v>101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102</v>
      </c>
      <c r="D32" s="16" t="s">
        <v>103</v>
      </c>
      <c r="E32" s="15" t="s">
        <v>104</v>
      </c>
      <c r="F32" s="15" t="s">
        <v>105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4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106</v>
      </c>
      <c r="E33" s="15" t="s">
        <v>107</v>
      </c>
      <c r="F33" s="15" t="s">
        <v>108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4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109</v>
      </c>
      <c r="E34" s="15" t="s">
        <v>110</v>
      </c>
      <c r="F34" s="15" t="s">
        <v>111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112</v>
      </c>
      <c r="D35" s="16" t="s">
        <v>113</v>
      </c>
      <c r="E35" s="15" t="s">
        <v>114</v>
      </c>
      <c r="F35" s="15" t="s">
        <v>115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116</v>
      </c>
      <c r="E36" s="15" t="s">
        <v>117</v>
      </c>
      <c r="F36" s="15" t="s">
        <v>118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119</v>
      </c>
      <c r="E37" s="15" t="s">
        <v>120</v>
      </c>
      <c r="F37" s="15" t="s">
        <v>121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122</v>
      </c>
      <c r="E38" s="15" t="s">
        <v>123</v>
      </c>
      <c r="F38" s="15" t="s">
        <v>124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125</v>
      </c>
      <c r="E39" s="15" t="s">
        <v>126</v>
      </c>
      <c r="F39" s="15" t="s">
        <v>127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128</v>
      </c>
      <c r="D40" s="16" t="s">
        <v>129</v>
      </c>
      <c r="E40" s="15" t="s">
        <v>130</v>
      </c>
      <c r="F40" s="15" t="s">
        <v>131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132</v>
      </c>
      <c r="E41" s="15" t="s">
        <v>133</v>
      </c>
      <c r="F41" s="15" t="s">
        <v>134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135</v>
      </c>
      <c r="E42" s="15" t="s">
        <v>136</v>
      </c>
      <c r="F42" s="15" t="s">
        <v>137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138</v>
      </c>
      <c r="E43" s="15" t="s">
        <v>139</v>
      </c>
      <c r="F43" s="15" t="s">
        <v>140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141</v>
      </c>
      <c r="E44" s="15" t="s">
        <v>142</v>
      </c>
      <c r="F44" s="15" t="s">
        <v>143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144</v>
      </c>
      <c r="E45" s="15" t="s">
        <v>145</v>
      </c>
      <c r="F45" s="15" t="s">
        <v>146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90</v>
      </c>
      <c r="D46" s="16" t="s">
        <v>147</v>
      </c>
      <c r="E46" s="15" t="s">
        <v>148</v>
      </c>
      <c r="F46" s="15" t="s">
        <v>149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150</v>
      </c>
      <c r="E47" s="15" t="s">
        <v>151</v>
      </c>
      <c r="F47" s="15" t="s">
        <v>152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153</v>
      </c>
      <c r="E48" s="15" t="s">
        <v>154</v>
      </c>
      <c r="F48" s="15" t="s">
        <v>155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90</v>
      </c>
      <c r="D49" s="16" t="s">
        <v>156</v>
      </c>
      <c r="E49" s="15" t="s">
        <v>157</v>
      </c>
      <c r="F49" s="15" t="s">
        <v>158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159</v>
      </c>
      <c r="D50" s="16" t="s">
        <v>160</v>
      </c>
      <c r="E50" s="15" t="s">
        <v>161</v>
      </c>
      <c r="F50" s="15" t="s">
        <v>162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4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163</v>
      </c>
      <c r="E51" s="45" t="s">
        <v>164</v>
      </c>
      <c r="F51" s="45" t="s">
        <v>165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4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166</v>
      </c>
      <c r="E52" s="45" t="s">
        <v>167</v>
      </c>
      <c r="F52" s="45" t="s">
        <v>168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61</v>
      </c>
      <c r="D53" s="16" t="s">
        <v>169</v>
      </c>
      <c r="E53" s="16" t="s">
        <v>170</v>
      </c>
      <c r="F53" s="45" t="s">
        <v>171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75</v>
      </c>
      <c r="D54" s="16" t="s">
        <v>172</v>
      </c>
      <c r="E54" s="16" t="s">
        <v>173</v>
      </c>
      <c r="F54" s="47" t="s">
        <v>174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175</v>
      </c>
      <c r="E55" s="47" t="s">
        <v>176</v>
      </c>
      <c r="F55" s="47" t="s">
        <v>177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102</v>
      </c>
      <c r="D56" s="16" t="s">
        <v>178</v>
      </c>
      <c r="E56" s="47" t="s">
        <v>179</v>
      </c>
      <c r="F56" s="47" t="s">
        <v>180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112</v>
      </c>
      <c r="D57" s="16" t="s">
        <v>181</v>
      </c>
      <c r="E57" s="47" t="s">
        <v>182</v>
      </c>
      <c r="F57" s="47" t="s">
        <v>183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184</v>
      </c>
      <c r="E58" s="47" t="s">
        <v>185</v>
      </c>
      <c r="F58" s="47" t="s">
        <v>186</v>
      </c>
      <c r="G58" s="16" t="s">
        <v>25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187</v>
      </c>
      <c r="D59" s="16" t="s">
        <v>188</v>
      </c>
      <c r="E59" s="47" t="s">
        <v>189</v>
      </c>
      <c r="F59" s="47" t="s">
        <v>190</v>
      </c>
      <c r="G59" s="16" t="s">
        <v>20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90</v>
      </c>
      <c r="D60" s="16" t="s">
        <v>191</v>
      </c>
      <c r="E60" s="47" t="s">
        <v>192</v>
      </c>
      <c r="F60" s="47" t="s">
        <v>193</v>
      </c>
      <c r="G60" s="16" t="s">
        <v>25</v>
      </c>
      <c r="H60" s="16"/>
      <c r="I60" s="16"/>
      <c r="J60" s="16"/>
      <c r="K60" s="16">
        <v>1</v>
      </c>
      <c r="L60" s="16">
        <v>130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187</v>
      </c>
      <c r="D61" s="16" t="s">
        <v>194</v>
      </c>
      <c r="E61" s="16" t="s">
        <v>195</v>
      </c>
      <c r="F61" s="16" t="s">
        <v>196</v>
      </c>
      <c r="G61" s="16" t="s">
        <v>20</v>
      </c>
      <c r="H61" s="16"/>
      <c r="I61" s="16"/>
      <c r="J61" s="16"/>
      <c r="K61" s="16">
        <v>1</v>
      </c>
      <c r="L61" s="16">
        <v>130</v>
      </c>
      <c r="M61" s="16"/>
    </row>
    <row r="62" s="5" customFormat="1" spans="1:13">
      <c r="A62" s="14">
        <v>56</v>
      </c>
      <c r="B62" s="23" t="s">
        <v>15</v>
      </c>
      <c r="C62" s="16" t="s">
        <v>21</v>
      </c>
      <c r="D62" s="16" t="s">
        <v>197</v>
      </c>
      <c r="E62" s="47" t="s">
        <v>198</v>
      </c>
      <c r="F62" s="47" t="s">
        <v>199</v>
      </c>
      <c r="G62" s="16" t="s">
        <v>20</v>
      </c>
      <c r="H62" s="24"/>
      <c r="I62" s="24"/>
      <c r="J62" s="24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159</v>
      </c>
      <c r="D63" s="16" t="s">
        <v>200</v>
      </c>
      <c r="E63" s="47" t="s">
        <v>201</v>
      </c>
      <c r="F63" s="47" t="s">
        <v>202</v>
      </c>
      <c r="G63" s="16" t="s">
        <v>20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90</v>
      </c>
      <c r="D64" s="16" t="s">
        <v>203</v>
      </c>
      <c r="E64" s="47" t="s">
        <v>204</v>
      </c>
      <c r="F64" s="47" t="s">
        <v>205</v>
      </c>
      <c r="G64" s="16" t="s">
        <v>20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57</v>
      </c>
      <c r="D65" s="16" t="s">
        <v>206</v>
      </c>
      <c r="E65" s="47" t="s">
        <v>207</v>
      </c>
      <c r="F65" s="47" t="s">
        <v>208</v>
      </c>
      <c r="G65" s="16" t="s">
        <v>25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209</v>
      </c>
      <c r="D66" s="16" t="s">
        <v>210</v>
      </c>
      <c r="E66" s="16" t="s">
        <v>211</v>
      </c>
      <c r="F66" s="16" t="s">
        <v>212</v>
      </c>
      <c r="G66" s="16" t="s">
        <v>25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16</v>
      </c>
      <c r="D67" s="16" t="s">
        <v>213</v>
      </c>
      <c r="E67" s="47" t="s">
        <v>214</v>
      </c>
      <c r="F67" s="47" t="s">
        <v>215</v>
      </c>
      <c r="G67" s="16" t="s">
        <v>20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16</v>
      </c>
      <c r="D68" s="16" t="s">
        <v>218</v>
      </c>
      <c r="E68" s="47" t="s">
        <v>219</v>
      </c>
      <c r="F68" s="47" t="s">
        <v>220</v>
      </c>
      <c r="G68" s="16" t="s">
        <v>25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90</v>
      </c>
      <c r="D69" s="16" t="s">
        <v>223</v>
      </c>
      <c r="E69" s="47" t="s">
        <v>224</v>
      </c>
      <c r="F69" s="47" t="s">
        <v>225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229</v>
      </c>
      <c r="D70" s="16" t="s">
        <v>230</v>
      </c>
      <c r="E70" s="47" t="s">
        <v>231</v>
      </c>
      <c r="F70" s="47" t="s">
        <v>232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75</v>
      </c>
      <c r="D71" s="16" t="s">
        <v>235</v>
      </c>
      <c r="E71" s="16" t="s">
        <v>236</v>
      </c>
      <c r="F71" s="16" t="s">
        <v>237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61</v>
      </c>
      <c r="D72" s="16" t="s">
        <v>238</v>
      </c>
      <c r="E72" s="16" t="s">
        <v>239</v>
      </c>
      <c r="F72" s="16" t="s">
        <v>240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21</v>
      </c>
      <c r="D73" s="16" t="s">
        <v>241</v>
      </c>
      <c r="E73" s="16" t="s">
        <v>242</v>
      </c>
      <c r="F73" s="16" t="s">
        <v>243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1388888888889" right="0.751388888888889" top="0" bottom="0" header="0" footer="0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"/>
  <sheetViews>
    <sheetView tabSelected="1" topLeftCell="A60" workbookViewId="0">
      <selection activeCell="O5" sqref="O5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246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66</v>
      </c>
      <c r="J6" s="17">
        <v>8580</v>
      </c>
      <c r="K6" s="17">
        <v>66</v>
      </c>
      <c r="L6" s="17">
        <f>SUM(L7:L72)</f>
        <v>8580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90</v>
      </c>
      <c r="D28" s="16" t="s">
        <v>91</v>
      </c>
      <c r="E28" s="15" t="s">
        <v>92</v>
      </c>
      <c r="F28" s="15" t="s">
        <v>93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94</v>
      </c>
      <c r="E29" s="15" t="s">
        <v>95</v>
      </c>
      <c r="F29" s="15" t="s">
        <v>96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97</v>
      </c>
      <c r="E30" s="15" t="s">
        <v>98</v>
      </c>
      <c r="F30" s="15" t="s">
        <v>98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99</v>
      </c>
      <c r="E31" s="15" t="s">
        <v>100</v>
      </c>
      <c r="F31" s="15" t="s">
        <v>101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102</v>
      </c>
      <c r="D32" s="16" t="s">
        <v>103</v>
      </c>
      <c r="E32" s="15" t="s">
        <v>104</v>
      </c>
      <c r="F32" s="15" t="s">
        <v>105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4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106</v>
      </c>
      <c r="E33" s="15" t="s">
        <v>107</v>
      </c>
      <c r="F33" s="15" t="s">
        <v>108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4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109</v>
      </c>
      <c r="E34" s="15" t="s">
        <v>110</v>
      </c>
      <c r="F34" s="15" t="s">
        <v>111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112</v>
      </c>
      <c r="D35" s="16" t="s">
        <v>113</v>
      </c>
      <c r="E35" s="15" t="s">
        <v>114</v>
      </c>
      <c r="F35" s="15" t="s">
        <v>115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116</v>
      </c>
      <c r="E36" s="15" t="s">
        <v>117</v>
      </c>
      <c r="F36" s="15" t="s">
        <v>118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119</v>
      </c>
      <c r="E37" s="15" t="s">
        <v>120</v>
      </c>
      <c r="F37" s="15" t="s">
        <v>121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122</v>
      </c>
      <c r="E38" s="15" t="s">
        <v>123</v>
      </c>
      <c r="F38" s="15" t="s">
        <v>124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125</v>
      </c>
      <c r="E39" s="15" t="s">
        <v>126</v>
      </c>
      <c r="F39" s="15" t="s">
        <v>127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128</v>
      </c>
      <c r="D40" s="16" t="s">
        <v>129</v>
      </c>
      <c r="E40" s="15" t="s">
        <v>130</v>
      </c>
      <c r="F40" s="15" t="s">
        <v>131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132</v>
      </c>
      <c r="E41" s="15" t="s">
        <v>133</v>
      </c>
      <c r="F41" s="15" t="s">
        <v>134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135</v>
      </c>
      <c r="E42" s="15" t="s">
        <v>136</v>
      </c>
      <c r="F42" s="15" t="s">
        <v>137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138</v>
      </c>
      <c r="E43" s="15" t="s">
        <v>139</v>
      </c>
      <c r="F43" s="15" t="s">
        <v>140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141</v>
      </c>
      <c r="E44" s="15" t="s">
        <v>142</v>
      </c>
      <c r="F44" s="15" t="s">
        <v>143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144</v>
      </c>
      <c r="E45" s="15" t="s">
        <v>145</v>
      </c>
      <c r="F45" s="15" t="s">
        <v>146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90</v>
      </c>
      <c r="D46" s="16" t="s">
        <v>147</v>
      </c>
      <c r="E46" s="15" t="s">
        <v>148</v>
      </c>
      <c r="F46" s="15" t="s">
        <v>149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150</v>
      </c>
      <c r="E47" s="15" t="s">
        <v>151</v>
      </c>
      <c r="F47" s="15" t="s">
        <v>152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153</v>
      </c>
      <c r="E48" s="15" t="s">
        <v>154</v>
      </c>
      <c r="F48" s="15" t="s">
        <v>155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90</v>
      </c>
      <c r="D49" s="16" t="s">
        <v>156</v>
      </c>
      <c r="E49" s="15" t="s">
        <v>157</v>
      </c>
      <c r="F49" s="15" t="s">
        <v>158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159</v>
      </c>
      <c r="D50" s="16" t="s">
        <v>160</v>
      </c>
      <c r="E50" s="15" t="s">
        <v>161</v>
      </c>
      <c r="F50" s="15" t="s">
        <v>162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4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163</v>
      </c>
      <c r="E51" s="45" t="s">
        <v>164</v>
      </c>
      <c r="F51" s="45" t="s">
        <v>165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4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166</v>
      </c>
      <c r="E52" s="45" t="s">
        <v>167</v>
      </c>
      <c r="F52" s="45" t="s">
        <v>168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61</v>
      </c>
      <c r="D53" s="16" t="s">
        <v>169</v>
      </c>
      <c r="E53" s="16" t="s">
        <v>170</v>
      </c>
      <c r="F53" s="45" t="s">
        <v>171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75</v>
      </c>
      <c r="D54" s="16" t="s">
        <v>172</v>
      </c>
      <c r="E54" s="16" t="s">
        <v>173</v>
      </c>
      <c r="F54" s="47" t="s">
        <v>174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175</v>
      </c>
      <c r="E55" s="47" t="s">
        <v>176</v>
      </c>
      <c r="F55" s="47" t="s">
        <v>177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112</v>
      </c>
      <c r="D56" s="16" t="s">
        <v>181</v>
      </c>
      <c r="E56" s="47" t="s">
        <v>182</v>
      </c>
      <c r="F56" s="47" t="s">
        <v>183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112</v>
      </c>
      <c r="D57" s="16" t="s">
        <v>184</v>
      </c>
      <c r="E57" s="47" t="s">
        <v>185</v>
      </c>
      <c r="F57" s="47" t="s">
        <v>186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23" t="s">
        <v>15</v>
      </c>
      <c r="C58" s="16" t="s">
        <v>187</v>
      </c>
      <c r="D58" s="16" t="s">
        <v>188</v>
      </c>
      <c r="E58" s="47" t="s">
        <v>189</v>
      </c>
      <c r="F58" s="47" t="s">
        <v>190</v>
      </c>
      <c r="G58" s="16" t="s">
        <v>20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90</v>
      </c>
      <c r="D59" s="16" t="s">
        <v>191</v>
      </c>
      <c r="E59" s="47" t="s">
        <v>192</v>
      </c>
      <c r="F59" s="47" t="s">
        <v>193</v>
      </c>
      <c r="G59" s="16" t="s">
        <v>25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194</v>
      </c>
      <c r="E60" s="16" t="s">
        <v>195</v>
      </c>
      <c r="F60" s="16" t="s">
        <v>196</v>
      </c>
      <c r="G60" s="16" t="s">
        <v>20</v>
      </c>
      <c r="H60" s="16"/>
      <c r="I60" s="16"/>
      <c r="J60" s="16"/>
      <c r="K60" s="16">
        <v>1</v>
      </c>
      <c r="L60" s="16">
        <v>130</v>
      </c>
      <c r="M60" s="16"/>
    </row>
    <row r="61" s="5" customFormat="1" spans="1:13">
      <c r="A61" s="14">
        <v>55</v>
      </c>
      <c r="B61" s="23" t="s">
        <v>15</v>
      </c>
      <c r="C61" s="16" t="s">
        <v>21</v>
      </c>
      <c r="D61" s="16" t="s">
        <v>197</v>
      </c>
      <c r="E61" s="47" t="s">
        <v>198</v>
      </c>
      <c r="F61" s="47" t="s">
        <v>199</v>
      </c>
      <c r="G61" s="16" t="s">
        <v>20</v>
      </c>
      <c r="H61" s="24"/>
      <c r="I61" s="24"/>
      <c r="J61" s="24"/>
      <c r="K61" s="16">
        <v>1</v>
      </c>
      <c r="L61" s="16">
        <v>130</v>
      </c>
      <c r="M61" s="16"/>
    </row>
    <row r="62" s="6" customFormat="1" ht="21" customHeight="1" spans="1:13">
      <c r="A62" s="14">
        <v>56</v>
      </c>
      <c r="B62" s="23" t="s">
        <v>15</v>
      </c>
      <c r="C62" s="16" t="s">
        <v>159</v>
      </c>
      <c r="D62" s="16" t="s">
        <v>200</v>
      </c>
      <c r="E62" s="47" t="s">
        <v>201</v>
      </c>
      <c r="F62" s="47" t="s">
        <v>202</v>
      </c>
      <c r="G62" s="16" t="s">
        <v>20</v>
      </c>
      <c r="H62" s="22"/>
      <c r="I62" s="22"/>
      <c r="J62" s="22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90</v>
      </c>
      <c r="D63" s="16" t="s">
        <v>203</v>
      </c>
      <c r="E63" s="47" t="s">
        <v>204</v>
      </c>
      <c r="F63" s="47" t="s">
        <v>205</v>
      </c>
      <c r="G63" s="16" t="s">
        <v>20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57</v>
      </c>
      <c r="D64" s="16" t="s">
        <v>206</v>
      </c>
      <c r="E64" s="47" t="s">
        <v>207</v>
      </c>
      <c r="F64" s="47" t="s">
        <v>208</v>
      </c>
      <c r="G64" s="16" t="s">
        <v>25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209</v>
      </c>
      <c r="D65" s="16" t="s">
        <v>210</v>
      </c>
      <c r="E65" s="16" t="s">
        <v>211</v>
      </c>
      <c r="F65" s="16" t="s">
        <v>212</v>
      </c>
      <c r="G65" s="16" t="s">
        <v>25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16</v>
      </c>
      <c r="D66" s="16" t="s">
        <v>213</v>
      </c>
      <c r="E66" s="47" t="s">
        <v>214</v>
      </c>
      <c r="F66" s="47" t="s">
        <v>215</v>
      </c>
      <c r="G66" s="16" t="s">
        <v>20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16</v>
      </c>
      <c r="D67" s="16" t="s">
        <v>218</v>
      </c>
      <c r="E67" s="47" t="s">
        <v>219</v>
      </c>
      <c r="F67" s="47" t="s">
        <v>220</v>
      </c>
      <c r="G67" s="16" t="s">
        <v>25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90</v>
      </c>
      <c r="D68" s="16" t="s">
        <v>223</v>
      </c>
      <c r="E68" s="47" t="s">
        <v>224</v>
      </c>
      <c r="F68" s="47" t="s">
        <v>225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229</v>
      </c>
      <c r="D69" s="16" t="s">
        <v>230</v>
      </c>
      <c r="E69" s="47" t="s">
        <v>231</v>
      </c>
      <c r="F69" s="47" t="s">
        <v>232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75</v>
      </c>
      <c r="D70" s="16" t="s">
        <v>235</v>
      </c>
      <c r="E70" s="16" t="s">
        <v>236</v>
      </c>
      <c r="F70" s="16" t="s">
        <v>237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61</v>
      </c>
      <c r="D71" s="16" t="s">
        <v>238</v>
      </c>
      <c r="E71" s="16" t="s">
        <v>239</v>
      </c>
      <c r="F71" s="16" t="s">
        <v>240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21</v>
      </c>
      <c r="D72" s="16" t="s">
        <v>241</v>
      </c>
      <c r="E72" s="16" t="s">
        <v>242</v>
      </c>
      <c r="F72" s="16" t="s">
        <v>243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1388888888889" right="0.751388888888889" top="0" bottom="0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O10" sqref="O10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217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63</v>
      </c>
      <c r="J6" s="17">
        <v>6300</v>
      </c>
      <c r="K6" s="17">
        <v>63</v>
      </c>
      <c r="L6" s="17">
        <v>6300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 t="s">
        <v>216</v>
      </c>
      <c r="N69"/>
      <c r="O69"/>
      <c r="P69"/>
    </row>
    <row r="70" s="5" customFormat="1" spans="2:4">
      <c r="B70" s="6"/>
      <c r="C70" s="36"/>
      <c r="D70" s="36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10" stopIfTrue="1">
      <formula>AND(COUNTIF(#REF!,C2)&gt;1,NOT(ISBLANK(C2)))</formula>
    </cfRule>
  </conditionalFormatting>
  <conditionalFormatting sqref="C7:C18 C20:C31">
    <cfRule type="expression" dxfId="0" priority="4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1"/>
  <sheetViews>
    <sheetView workbookViewId="0">
      <selection activeCell="Q7" sqref="Q7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221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63</v>
      </c>
      <c r="J6" s="17">
        <v>6300</v>
      </c>
      <c r="K6" s="17">
        <f>SUM(K7:K69)</f>
        <v>63</v>
      </c>
      <c r="L6" s="17">
        <v>6300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2:4">
      <c r="B70" s="6"/>
      <c r="C70" s="36"/>
      <c r="D70" s="36"/>
    </row>
    <row r="71" s="5" customFormat="1" spans="2:4">
      <c r="B71" s="6"/>
      <c r="C71" s="36"/>
      <c r="D71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opLeftCell="A50" workbookViewId="0">
      <selection activeCell="M70" sqref="M70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222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 t="s">
        <v>216</v>
      </c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226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/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227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/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228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/>
      <c r="N70"/>
      <c r="O70"/>
      <c r="P70"/>
    </row>
    <row r="71" s="5" customFormat="1" spans="1:16">
      <c r="A71" s="14">
        <v>65</v>
      </c>
      <c r="B71" s="23" t="s">
        <v>15</v>
      </c>
      <c r="C71" s="16" t="s">
        <v>229</v>
      </c>
      <c r="D71" s="16" t="s">
        <v>230</v>
      </c>
      <c r="E71" s="47" t="s">
        <v>231</v>
      </c>
      <c r="F71" s="47" t="s">
        <v>232</v>
      </c>
      <c r="G71" s="16" t="s">
        <v>20</v>
      </c>
      <c r="H71" s="16"/>
      <c r="I71" s="22"/>
      <c r="J71" s="22"/>
      <c r="K71" s="16">
        <v>1</v>
      </c>
      <c r="L71" s="16">
        <v>100</v>
      </c>
      <c r="M71" s="16" t="s">
        <v>216</v>
      </c>
      <c r="N71"/>
      <c r="O71"/>
      <c r="P71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"/>
  <sheetViews>
    <sheetView workbookViewId="0">
      <selection activeCell="S12" sqref="S12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233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65</v>
      </c>
      <c r="J6" s="17">
        <v>6500</v>
      </c>
      <c r="K6" s="17">
        <v>65</v>
      </c>
      <c r="L6" s="17">
        <v>6500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2"/>
      <c r="I66" s="22"/>
      <c r="J66" s="22"/>
      <c r="K66" s="16">
        <v>1</v>
      </c>
      <c r="L66" s="16">
        <v>100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22"/>
      <c r="K67" s="16">
        <v>1</v>
      </c>
      <c r="L67" s="16">
        <v>100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16</v>
      </c>
      <c r="D68" s="16" t="s">
        <v>213</v>
      </c>
      <c r="E68" s="47" t="s">
        <v>214</v>
      </c>
      <c r="F68" s="47" t="s">
        <v>215</v>
      </c>
      <c r="G68" s="16" t="s">
        <v>20</v>
      </c>
      <c r="H68" s="22"/>
      <c r="I68" s="22"/>
      <c r="J68" s="22"/>
      <c r="K68" s="16">
        <v>1</v>
      </c>
      <c r="L68" s="16">
        <v>100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16</v>
      </c>
      <c r="D69" s="16" t="s">
        <v>218</v>
      </c>
      <c r="E69" s="47" t="s">
        <v>219</v>
      </c>
      <c r="F69" s="47" t="s">
        <v>220</v>
      </c>
      <c r="G69" s="16" t="s">
        <v>25</v>
      </c>
      <c r="H69" s="22"/>
      <c r="I69" s="22"/>
      <c r="J69" s="22"/>
      <c r="K69" s="16">
        <v>1</v>
      </c>
      <c r="L69" s="16">
        <v>100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90</v>
      </c>
      <c r="D70" s="16" t="s">
        <v>223</v>
      </c>
      <c r="E70" s="47" t="s">
        <v>224</v>
      </c>
      <c r="F70" s="47" t="s">
        <v>225</v>
      </c>
      <c r="G70" s="16" t="s">
        <v>20</v>
      </c>
      <c r="H70" s="22"/>
      <c r="I70" s="22"/>
      <c r="J70" s="22"/>
      <c r="K70" s="16">
        <v>1</v>
      </c>
      <c r="L70" s="16">
        <v>100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229</v>
      </c>
      <c r="D71" s="16" t="s">
        <v>230</v>
      </c>
      <c r="E71" s="47" t="s">
        <v>231</v>
      </c>
      <c r="F71" s="47" t="s">
        <v>232</v>
      </c>
      <c r="G71" s="16" t="s">
        <v>20</v>
      </c>
      <c r="H71" s="22"/>
      <c r="I71" s="22"/>
      <c r="J71" s="22"/>
      <c r="K71" s="16">
        <v>1</v>
      </c>
      <c r="L71" s="16">
        <v>100</v>
      </c>
      <c r="M71" s="1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1388888888889" right="0.751388888888889" top="0.393055555555556" bottom="0" header="0" footer="0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4"/>
  <sheetViews>
    <sheetView workbookViewId="0">
      <selection activeCell="W16" sqref="W16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234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65</v>
      </c>
      <c r="J6" s="17">
        <v>6500</v>
      </c>
      <c r="K6" s="17">
        <v>65</v>
      </c>
      <c r="L6" s="17">
        <v>6500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2"/>
      <c r="I66" s="22"/>
      <c r="J66" s="22"/>
      <c r="K66" s="16">
        <v>1</v>
      </c>
      <c r="L66" s="16">
        <v>100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22"/>
      <c r="K67" s="16">
        <v>1</v>
      </c>
      <c r="L67" s="16">
        <v>100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16</v>
      </c>
      <c r="D68" s="16" t="s">
        <v>213</v>
      </c>
      <c r="E68" s="47" t="s">
        <v>214</v>
      </c>
      <c r="F68" s="47" t="s">
        <v>215</v>
      </c>
      <c r="G68" s="16" t="s">
        <v>20</v>
      </c>
      <c r="H68" s="22"/>
      <c r="I68" s="22"/>
      <c r="J68" s="22"/>
      <c r="K68" s="16">
        <v>1</v>
      </c>
      <c r="L68" s="16">
        <v>100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16</v>
      </c>
      <c r="D69" s="16" t="s">
        <v>218</v>
      </c>
      <c r="E69" s="47" t="s">
        <v>219</v>
      </c>
      <c r="F69" s="47" t="s">
        <v>220</v>
      </c>
      <c r="G69" s="16" t="s">
        <v>25</v>
      </c>
      <c r="H69" s="22"/>
      <c r="I69" s="22"/>
      <c r="J69" s="22"/>
      <c r="K69" s="16">
        <v>1</v>
      </c>
      <c r="L69" s="16">
        <v>100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90</v>
      </c>
      <c r="D70" s="16" t="s">
        <v>223</v>
      </c>
      <c r="E70" s="47" t="s">
        <v>224</v>
      </c>
      <c r="F70" s="47" t="s">
        <v>225</v>
      </c>
      <c r="G70" s="16" t="s">
        <v>20</v>
      </c>
      <c r="H70" s="22"/>
      <c r="I70" s="22"/>
      <c r="J70" s="22"/>
      <c r="K70" s="16">
        <v>1</v>
      </c>
      <c r="L70" s="16">
        <v>100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229</v>
      </c>
      <c r="D71" s="16" t="s">
        <v>230</v>
      </c>
      <c r="E71" s="47" t="s">
        <v>231</v>
      </c>
      <c r="F71" s="47" t="s">
        <v>232</v>
      </c>
      <c r="G71" s="16" t="s">
        <v>20</v>
      </c>
      <c r="H71" s="22"/>
      <c r="I71" s="22"/>
      <c r="J71" s="22"/>
      <c r="K71" s="16">
        <v>1</v>
      </c>
      <c r="L71" s="16">
        <v>100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75</v>
      </c>
      <c r="D72" s="16" t="s">
        <v>235</v>
      </c>
      <c r="E72" s="16" t="s">
        <v>236</v>
      </c>
      <c r="F72" s="16" t="s">
        <v>237</v>
      </c>
      <c r="G72" s="16" t="s">
        <v>20</v>
      </c>
      <c r="H72" s="22"/>
      <c r="I72" s="22"/>
      <c r="J72" s="22"/>
      <c r="K72" s="16">
        <v>1</v>
      </c>
      <c r="L72" s="16">
        <v>100</v>
      </c>
      <c r="M72" s="16" t="s">
        <v>216</v>
      </c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238</v>
      </c>
      <c r="E73" s="16" t="s">
        <v>239</v>
      </c>
      <c r="F73" s="16" t="s">
        <v>240</v>
      </c>
      <c r="G73" s="16" t="s">
        <v>20</v>
      </c>
      <c r="H73" s="22"/>
      <c r="I73" s="22"/>
      <c r="J73" s="22"/>
      <c r="K73" s="16">
        <v>1</v>
      </c>
      <c r="L73" s="16">
        <v>100</v>
      </c>
      <c r="M73" s="16" t="s">
        <v>216</v>
      </c>
    </row>
    <row r="74" s="6" customFormat="1" ht="21" customHeight="1" spans="1:13">
      <c r="A74" s="14">
        <v>68</v>
      </c>
      <c r="B74" s="23" t="s">
        <v>15</v>
      </c>
      <c r="C74" s="16" t="s">
        <v>21</v>
      </c>
      <c r="D74" s="16" t="s">
        <v>241</v>
      </c>
      <c r="E74" s="16" t="s">
        <v>242</v>
      </c>
      <c r="F74" s="16" t="s">
        <v>243</v>
      </c>
      <c r="G74" s="16" t="s">
        <v>20</v>
      </c>
      <c r="H74" s="22"/>
      <c r="I74" s="22"/>
      <c r="J74" s="22"/>
      <c r="K74" s="16">
        <v>1</v>
      </c>
      <c r="L74" s="16">
        <v>100</v>
      </c>
      <c r="M74" s="16" t="s">
        <v>216</v>
      </c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0694444444444" right="0.750694444444444" top="0.392361111111111" bottom="0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政务公开1月</vt:lpstr>
      <vt:lpstr>政务公开2月</vt:lpstr>
      <vt:lpstr>政务公开3月</vt:lpstr>
      <vt:lpstr>政务公开4月</vt:lpstr>
      <vt:lpstr>政务公开5月 </vt:lpstr>
      <vt:lpstr>政务公开6月</vt:lpstr>
      <vt:lpstr>政务公开7月 </vt:lpstr>
      <vt:lpstr>政务公开8月  </vt:lpstr>
      <vt:lpstr>政务公开9月  </vt:lpstr>
      <vt:lpstr>政务公开10月   </vt:lpstr>
      <vt:lpstr>政务公开11月</vt:lpstr>
      <vt:lpstr>政务公开12月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Forever*</cp:lastModifiedBy>
  <dcterms:created xsi:type="dcterms:W3CDTF">1996-12-17T01:32:00Z</dcterms:created>
  <cp:lastPrinted>2022-04-08T07:05:00Z</cp:lastPrinted>
  <dcterms:modified xsi:type="dcterms:W3CDTF">2025-01-21T06:01:39Z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6949A319BCAF4161A9CEF9888C7CD682_13</vt:lpwstr>
  </property>
</Properties>
</file>