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一批申报113条数据" sheetId="7" r:id="rId1"/>
  </sheets>
  <definedNames>
    <definedName name="_xlnm._FilterDatabase" localSheetId="0" hidden="1">第一批申报113条数据!$R$1:$R$20</definedName>
    <definedName name="_xlnm.Print_Area" localSheetId="0">第一批申报113条数据!#REF!</definedName>
    <definedName name="_xlnm.Print_Titles" localSheetId="0">第一批申报113条数据!$4:$4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<sst xmlns="http://schemas.openxmlformats.org/spreadsheetml/2006/main" count="366" uniqueCount="243">
  <si>
    <t>附件：</t>
  </si>
  <si>
    <r>
      <rPr>
        <u/>
        <sz val="18"/>
        <rFont val="方正小标宋简体"/>
        <charset val="134"/>
      </rPr>
      <t xml:space="preserve"> 2021-2025 </t>
    </r>
    <r>
      <rPr>
        <sz val="18"/>
        <rFont val="方正小标宋简体"/>
        <charset val="134"/>
      </rPr>
      <t>年度减船转产补助资金第四批发放公示明细表</t>
    </r>
  </si>
  <si>
    <t xml:space="preserve">高新区社会管理局 （盖章）                 </t>
  </si>
  <si>
    <t>序号</t>
  </si>
  <si>
    <t>船名号</t>
  </si>
  <si>
    <t>渔船证件登记人名称</t>
  </si>
  <si>
    <t>身份证号码/企业统一社会信用代码</t>
  </si>
  <si>
    <t>联系电话</t>
  </si>
  <si>
    <t>双控功率（千瓦）</t>
  </si>
  <si>
    <t>渔业捕捞许可证编号</t>
  </si>
  <si>
    <t>渔业船舶所有权登记证书编号</t>
  </si>
  <si>
    <t>渔船国籍证书编号</t>
  </si>
  <si>
    <t>渔船检验证书编号</t>
  </si>
  <si>
    <t>作业类型</t>
  </si>
  <si>
    <t>船长（米）</t>
  </si>
  <si>
    <t>实船
船长（米）</t>
  </si>
  <si>
    <t>船体材质</t>
  </si>
  <si>
    <t>是否老旧渔船</t>
  </si>
  <si>
    <t>船龄（年）</t>
  </si>
  <si>
    <t>减船类型（拆解/灭失/人工鱼礁等）</t>
  </si>
  <si>
    <t>补助资金合计（万元）</t>
  </si>
  <si>
    <t>其中</t>
  </si>
  <si>
    <t>已发放第一批全额资金70%（万元）</t>
  </si>
  <si>
    <t>已发放第二批全额资金20%（万元）</t>
  </si>
  <si>
    <t>第三批发放全额补助资金4%（万元）</t>
  </si>
  <si>
    <t>第四批发放全额补助资金6%（万元）</t>
  </si>
  <si>
    <t>备注</t>
  </si>
  <si>
    <t>补助减船转产的渔民（或企业）资金金额（万元）</t>
  </si>
  <si>
    <t>县级渔业行政主管部门补助金额（万元）</t>
  </si>
  <si>
    <t>小计</t>
  </si>
  <si>
    <t>渔船拆解</t>
  </si>
  <si>
    <t>人工鱼礁改造</t>
  </si>
  <si>
    <t>减船废料无害化处理</t>
  </si>
  <si>
    <t>渔具集中销毁</t>
  </si>
  <si>
    <t>建档保存</t>
  </si>
  <si>
    <t>辽大高渔11039</t>
  </si>
  <si>
    <t>杨锡竹</t>
  </si>
  <si>
    <t>210204194810xxxxxx8</t>
  </si>
  <si>
    <t>（辽大连）船捕（2017）HY-000069号</t>
  </si>
  <si>
    <t>（辽大高）船登（权）（2016）HY-000009号</t>
  </si>
  <si>
    <t>（辽大高）船登（籍）（2020）HY-000109号</t>
  </si>
  <si>
    <t>210200A200051</t>
  </si>
  <si>
    <t>刺网</t>
  </si>
  <si>
    <t>木质</t>
  </si>
  <si>
    <t>是</t>
  </si>
  <si>
    <t>拆解</t>
  </si>
  <si>
    <t xml:space="preserve"> </t>
  </si>
  <si>
    <t>辽大高渔11048</t>
  </si>
  <si>
    <t>车和术</t>
  </si>
  <si>
    <t>21021919700xxxxxx8</t>
  </si>
  <si>
    <t>（辽）船捕（2020）HY-000287号</t>
  </si>
  <si>
    <t>（辽大高）船登（权）（2013）HY-000046号</t>
  </si>
  <si>
    <t>（辽大高）船登（籍）（2018）HY-000016号</t>
  </si>
  <si>
    <t>210200A200112</t>
  </si>
  <si>
    <t>拖网</t>
  </si>
  <si>
    <t>25</t>
  </si>
  <si>
    <t>辽大高渔11058</t>
  </si>
  <si>
    <t>康好然</t>
  </si>
  <si>
    <t>41282519630xxxxxx9</t>
  </si>
  <si>
    <t>（辽）船捕（2020）HY-000296号</t>
  </si>
  <si>
    <t>(辽大高)船登(权)(2022)HY–000017号</t>
  </si>
  <si>
    <t>(辽大高)船登(籍)(2022)HY-000087号</t>
  </si>
  <si>
    <t>210200A220108</t>
  </si>
  <si>
    <t>辽大高渔11061</t>
  </si>
  <si>
    <t>孔祥全</t>
  </si>
  <si>
    <t>21021219740xxxxxxX</t>
  </si>
  <si>
    <t>（辽）船捕（2020）HY-000265号</t>
  </si>
  <si>
    <t>（辽大高）船登（权）（2014）HY-000005号</t>
  </si>
  <si>
    <t>（辽大高）船登（籍）（2020）HY-000015号</t>
  </si>
  <si>
    <t>210200A200057</t>
  </si>
  <si>
    <t>辽大高渔11075</t>
  </si>
  <si>
    <t>张丽娜</t>
  </si>
  <si>
    <t>2323211xxxxxx6</t>
  </si>
  <si>
    <t>(辽)船捕(2020)HY-000298号</t>
  </si>
  <si>
    <t>(辽大高)船登(权)(2015)HY_000025号</t>
  </si>
  <si>
    <t>(辽大高)船登(籍)(2020)HY_000069号</t>
  </si>
  <si>
    <t>210200A210089</t>
  </si>
  <si>
    <t>辽大高渔11081</t>
  </si>
  <si>
    <t>荆有权</t>
  </si>
  <si>
    <t>2102191952xxxxxx2</t>
  </si>
  <si>
    <t>（辽）船捕（2020HY-000288号</t>
  </si>
  <si>
    <t>（辽大高）船登（权）（2013）HY_000055号</t>
  </si>
  <si>
    <t>（辽大高）船登（籍）（2021）HY_000047号</t>
  </si>
  <si>
    <t>210200A210048</t>
  </si>
  <si>
    <t>28</t>
  </si>
  <si>
    <t>辽大高渔11082</t>
  </si>
  <si>
    <t>乌成彬</t>
  </si>
  <si>
    <t>211322197xxxxxx8</t>
  </si>
  <si>
    <t>(辽)船捕(2020) HY–000289号</t>
  </si>
  <si>
    <t>（辽大高）船登（权)(2014)HY-000112号</t>
  </si>
  <si>
    <t>(辽大高)船登(籍)(2021)HY—000036号</t>
  </si>
  <si>
    <t>210200A210013</t>
  </si>
  <si>
    <t>辽大高渔11093</t>
  </si>
  <si>
    <t>大连凌水水产有限公司</t>
  </si>
  <si>
    <t>912102312xxxxxx3</t>
  </si>
  <si>
    <t>（辽大连）船捕（2020）HY-001045号</t>
  </si>
  <si>
    <t>（辽大高）船登（权）（2014）HY-000045号</t>
  </si>
  <si>
    <t>（辽大高）船登（籍）（2021）HY-000086号</t>
  </si>
  <si>
    <t>210200A210106</t>
  </si>
  <si>
    <t>张网</t>
  </si>
  <si>
    <t>4.85</t>
  </si>
  <si>
    <t>辽大高渔11095</t>
  </si>
  <si>
    <t>9121023124xxxxxx3</t>
  </si>
  <si>
    <t>（辽大高）船捕（2021）HY-000063号</t>
  </si>
  <si>
    <t>（辽大高）船登（权）（2019）HY-000007号</t>
  </si>
  <si>
    <t>（辽大高）船登（籍）（2021）HY-000085号</t>
  </si>
  <si>
    <t>210200A210105</t>
  </si>
  <si>
    <t>钓具</t>
  </si>
  <si>
    <t>11.64</t>
  </si>
  <si>
    <t>辽大高渔13139</t>
  </si>
  <si>
    <t>韩殿文</t>
  </si>
  <si>
    <t>2102191968xxxxxx2</t>
  </si>
  <si>
    <t>（辽）船捕（2017）LS-000001号</t>
  </si>
  <si>
    <t>（辽大高）船登（权）（2013）HY-000004号</t>
  </si>
  <si>
    <t>（辽大高）船登（籍）（2021）HY-000084号</t>
  </si>
  <si>
    <t>210200A210108</t>
  </si>
  <si>
    <t>辽大高渔15036</t>
  </si>
  <si>
    <t>张云库</t>
  </si>
  <si>
    <t>2113211975xxxxxx7</t>
  </si>
  <si>
    <t>(辽)船捕(2020)HY-000276号</t>
  </si>
  <si>
    <t>(辽大高)船登(权)(2015)HY-000021号</t>
  </si>
  <si>
    <t>(辽大高)船登(籍)(2021)HY一000072号</t>
  </si>
  <si>
    <t>210200A210097</t>
  </si>
  <si>
    <t>辽大高渔15051</t>
  </si>
  <si>
    <t>苏范成</t>
  </si>
  <si>
    <t>21020419580xxxxxx3</t>
  </si>
  <si>
    <t>（辽大连）船捕（2017）HY-100027号</t>
  </si>
  <si>
    <t>（辽大连）船登（权）（2013）HY-100731号</t>
  </si>
  <si>
    <t>（辽大高）船登（籍）（2021）HY-100002号</t>
  </si>
  <si>
    <t>2102000171969</t>
  </si>
  <si>
    <t>31</t>
  </si>
  <si>
    <t>辽大高渔15121</t>
  </si>
  <si>
    <t>高琦</t>
  </si>
  <si>
    <t>21020219560xxxxxx6</t>
  </si>
  <si>
    <t>（辽）船捕（2020）HY-100112号</t>
  </si>
  <si>
    <t>（辽大连）船登（权）（2014）HY-100247号</t>
  </si>
  <si>
    <t>（辽大高）船登（籍）（2021）HY-100003号</t>
  </si>
  <si>
    <t>2102000180667</t>
  </si>
  <si>
    <t>辽大高渔15123</t>
  </si>
  <si>
    <t>宋选官</t>
  </si>
  <si>
    <t>21020219700xxxxxx1</t>
  </si>
  <si>
    <t>(辽)船捕(2015) HY-100425号</t>
  </si>
  <si>
    <t>（辽大高）船登（权)(2015)HY-100003号</t>
  </si>
  <si>
    <t>(辽大高)船登(籍)(2015)HY-100003号</t>
  </si>
  <si>
    <t>2102000142133</t>
  </si>
  <si>
    <t>钢质</t>
  </si>
  <si>
    <t>灭失</t>
  </si>
  <si>
    <t>辽大高渔21028</t>
  </si>
  <si>
    <t>宋堂江</t>
  </si>
  <si>
    <t>21021219570xxxxxx6</t>
  </si>
  <si>
    <t>（辽大高）船捕（2021）HY-000001号</t>
  </si>
  <si>
    <t>（辽大高）船登（权）（2013）HY-000065号</t>
  </si>
  <si>
    <t>（辽大高）船登（籍）（2021）HY-000002号</t>
  </si>
  <si>
    <t>210200A210002</t>
  </si>
  <si>
    <t>辽大高渔21150</t>
  </si>
  <si>
    <t>刘维</t>
  </si>
  <si>
    <t>2102121980xxxxxx3</t>
  </si>
  <si>
    <t>(辽大高)船捕(2022) HY–000066号</t>
  </si>
  <si>
    <t>(辽大高)船登(权)(2022)HY–000014号</t>
  </si>
  <si>
    <t>(辽大高)船登(籍)(2022)HY-000083号</t>
  </si>
  <si>
    <t>210200A220132</t>
  </si>
  <si>
    <t>辽大高渔21260</t>
  </si>
  <si>
    <t>孔庆武</t>
  </si>
  <si>
    <t>2102121948xxxxxx0</t>
  </si>
  <si>
    <t>(辽)船捕(2015) HY-000604号</t>
  </si>
  <si>
    <t>(辽大高)船登(权)(2021)S–000030号</t>
  </si>
  <si>
    <t>(辽大高)船登(籍)(2014)HY-000115号</t>
  </si>
  <si>
    <t>210200A160349</t>
  </si>
  <si>
    <t>遗产未公证只发第一批</t>
  </si>
  <si>
    <t>辽大高渔25019</t>
  </si>
  <si>
    <t>宋堂成</t>
  </si>
  <si>
    <t>21021219620xxxxxx3</t>
  </si>
  <si>
    <t>（辽）船捕（2020）HY-200149号</t>
  </si>
  <si>
    <t>（辽大高）船登（权）（2012）HY-100146号</t>
  </si>
  <si>
    <t>（辽大高）船登（籍）（2020）HY-200173号</t>
  </si>
  <si>
    <t>2102000200281</t>
  </si>
  <si>
    <t>辽大高渔25067</t>
  </si>
  <si>
    <t>宋满华</t>
  </si>
  <si>
    <t>21021219540xxxxxx8</t>
  </si>
  <si>
    <t>（辽）船捕（2020）HY-100125号</t>
  </si>
  <si>
    <t>（辽大高）船登（权）（2014）HY-100005号</t>
  </si>
  <si>
    <t>（辽大高）船登（籍）（2020）HY-100007号</t>
  </si>
  <si>
    <t>2102000200983</t>
  </si>
  <si>
    <t>辽大高渔25115</t>
  </si>
  <si>
    <t>董桂勇</t>
  </si>
  <si>
    <t>21021219810xxxxxx3</t>
  </si>
  <si>
    <t>（辽）船捕（2020）HY-200263号</t>
  </si>
  <si>
    <t>（辽大连）船登（权）（2014）HY-100093号</t>
  </si>
  <si>
    <t>（辽大连）船登（籍）（2020）HY-200395号</t>
  </si>
  <si>
    <t>2100000200633</t>
  </si>
  <si>
    <t>辽大高渔25116</t>
  </si>
  <si>
    <t>（辽）船捕（2020）HY-200264号</t>
  </si>
  <si>
    <t>（辽大连）船登（权）（2014）HY-100094号</t>
  </si>
  <si>
    <t>（辽大连）船登（籍）（2020）HY-200396号</t>
  </si>
  <si>
    <t>2100000200634</t>
  </si>
  <si>
    <t>辽大高渔25188</t>
  </si>
  <si>
    <t>王珍喜</t>
  </si>
  <si>
    <t>21021219620xxxxxx5</t>
  </si>
  <si>
    <t>（辽）船捕（2019）HY-200077号</t>
  </si>
  <si>
    <t>（辽大连）船登（权）（2013）HY-100741号</t>
  </si>
  <si>
    <t>（辽大连）船登（籍）（2020）HY-200301号</t>
  </si>
  <si>
    <t>2100000200434</t>
  </si>
  <si>
    <t>否</t>
  </si>
  <si>
    <t>辽大高渔25189</t>
  </si>
  <si>
    <t>（辽）船捕（2019）HY-200078号</t>
  </si>
  <si>
    <t>（辽大连）船登（权）（2013）HY-100742号</t>
  </si>
  <si>
    <t>（辽大连）船登（籍）（2020）HY-200302号</t>
  </si>
  <si>
    <t>2100000200433</t>
  </si>
  <si>
    <t>辽大高渔25290</t>
  </si>
  <si>
    <t>于志涛</t>
  </si>
  <si>
    <t>210212197410xxxxxx6</t>
  </si>
  <si>
    <t>（辽）船捕（2020）HY-100306号</t>
  </si>
  <si>
    <t>（辽大高）船登（权）（2015）HY-100004号</t>
  </si>
  <si>
    <t>（辽大高）船登（籍）（2023）HY-100005号</t>
  </si>
  <si>
    <t>2102000230460</t>
  </si>
  <si>
    <t>辽大高渔25305</t>
  </si>
  <si>
    <t>刘铁</t>
  </si>
  <si>
    <t>21021219790xxxxxxX</t>
  </si>
  <si>
    <t>（辽）船捕（2020）HY-100116号</t>
  </si>
  <si>
    <t>（辽大连）船登（权）（2012）HY-100078号</t>
  </si>
  <si>
    <t>（辽大高）船登（籍）（2021）HY-100005号</t>
  </si>
  <si>
    <t>2102000210672</t>
  </si>
  <si>
    <t>辽大高渔25356</t>
  </si>
  <si>
    <t>（辽）船捕（2020）HY-200152号</t>
  </si>
  <si>
    <t>（辽大连）船登（权）（2012）HY-100147号</t>
  </si>
  <si>
    <t>（辽大高）船登（籍）（2021）HY-200005号</t>
  </si>
  <si>
    <t>2102000200280</t>
  </si>
  <si>
    <t>辽大高渔11072</t>
  </si>
  <si>
    <t>刘志强</t>
  </si>
  <si>
    <t>372324196510xxxxxx5</t>
  </si>
  <si>
    <t>(辽)船捕(2020) HY-000485号</t>
  </si>
  <si>
    <t>(辽大高)船登(权)(2013)HY–000161号</t>
  </si>
  <si>
    <t>(辽大高)船登(籍)(2020)HY-000119号</t>
  </si>
  <si>
    <t>210200A200176</t>
  </si>
  <si>
    <t>辽大高渔21027</t>
  </si>
  <si>
    <t>孔淑云</t>
  </si>
  <si>
    <r>
      <rPr>
        <sz val="9"/>
        <rFont val="宋体"/>
        <charset val="134"/>
        <scheme val="minor"/>
      </rPr>
      <t>21021219510</t>
    </r>
    <r>
      <rPr>
        <sz val="9"/>
        <rFont val="宋体"/>
        <charset val="134"/>
        <scheme val="minor"/>
      </rPr>
      <t>xxxxxx</t>
    </r>
    <r>
      <rPr>
        <sz val="9"/>
        <rFont val="宋体"/>
        <charset val="134"/>
        <scheme val="minor"/>
      </rPr>
      <t>X</t>
    </r>
  </si>
  <si>
    <t>（辽）船捕（2020）HY-000413号</t>
  </si>
  <si>
    <t>（辽大高）船登（权）（2015）HY-000030号</t>
  </si>
  <si>
    <t>（辽大高）船登（籍）（2023）HY-000089号</t>
  </si>
  <si>
    <t>210200A230213</t>
  </si>
  <si>
    <t>合计</t>
  </si>
  <si>
    <t>51.75（按中标成交价90%结算）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</si>
</sst>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3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u/>
      <sz val="18"/>
      <name val="方正小标宋简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8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0" fillId="0" borderId="0"/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center" vertical="center" wrapText="1"/>
    </xf>
    <xf numFmtId="176" fontId="7" fillId="0" borderId="7" xfId="51" applyNumberFormat="1" applyFont="1" applyFill="1" applyBorder="1" applyAlignment="1">
      <alignment horizontal="center" vertical="center" wrapText="1"/>
    </xf>
    <xf numFmtId="0" fontId="7" fillId="0" borderId="7" xfId="51" applyFont="1" applyFill="1" applyBorder="1" applyAlignment="1">
      <alignment horizontal="center" vertical="center" wrapText="1"/>
    </xf>
    <xf numFmtId="0" fontId="10" fillId="0" borderId="7" xfId="5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7" xfId="50" applyFont="1" applyFill="1" applyBorder="1" applyAlignment="1">
      <alignment horizontal="center" vertical="center" wrapText="1"/>
    </xf>
    <xf numFmtId="0" fontId="12" fillId="0" borderId="7" xfId="50" applyFont="1" applyFill="1" applyBorder="1" applyAlignment="1">
      <alignment horizontal="center" vertical="center" wrapText="1"/>
    </xf>
    <xf numFmtId="49" fontId="12" fillId="0" borderId="7" xfId="50" applyNumberFormat="1" applyFont="1" applyFill="1" applyBorder="1" applyAlignment="1">
      <alignment horizontal="center" vertical="center" wrapText="1"/>
    </xf>
    <xf numFmtId="0" fontId="12" fillId="2" borderId="7" xfId="0" applyNumberFormat="1" applyFont="1" applyFill="1" applyBorder="1" applyAlignment="1">
      <alignment horizontal="center" vertical="center" wrapText="1"/>
    </xf>
    <xf numFmtId="0" fontId="12" fillId="0" borderId="10" xfId="50" applyFont="1" applyFill="1" applyBorder="1" applyAlignment="1">
      <alignment horizontal="center" vertical="center" wrapText="1"/>
    </xf>
    <xf numFmtId="0" fontId="12" fillId="0" borderId="11" xfId="5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7" xfId="50" applyNumberFormat="1" applyFont="1" applyFill="1" applyBorder="1" applyAlignment="1">
      <alignment horizontal="center" vertical="center"/>
    </xf>
    <xf numFmtId="0" fontId="12" fillId="0" borderId="7" xfId="5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12" fillId="2" borderId="7" xfId="52" applyNumberFormat="1" applyFont="1" applyFill="1" applyBorder="1" applyAlignment="1">
      <alignment horizontal="center" vertical="center" wrapText="1"/>
    </xf>
    <xf numFmtId="0" fontId="12" fillId="0" borderId="7" xfId="52" applyNumberFormat="1" applyFont="1" applyFill="1" applyBorder="1" applyAlignment="1">
      <alignment horizontal="center" vertical="center" wrapText="1"/>
    </xf>
    <xf numFmtId="0" fontId="12" fillId="0" borderId="7" xfId="51" applyNumberFormat="1" applyFont="1" applyFill="1" applyBorder="1" applyAlignment="1">
      <alignment horizontal="center" vertical="center" wrapText="1"/>
    </xf>
    <xf numFmtId="0" fontId="12" fillId="2" borderId="7" xfId="49" applyFont="1" applyFill="1" applyBorder="1" applyAlignment="1">
      <alignment horizontal="center" vertical="center"/>
    </xf>
    <xf numFmtId="0" fontId="12" fillId="0" borderId="7" xfId="49" applyNumberFormat="1" applyFont="1" applyFill="1" applyBorder="1" applyAlignment="1">
      <alignment horizontal="center" vertical="center"/>
    </xf>
    <xf numFmtId="49" fontId="9" fillId="0" borderId="7" xfId="50" applyNumberFormat="1" applyFont="1" applyFill="1" applyBorder="1" applyAlignment="1">
      <alignment horizontal="center" vertical="center" wrapText="1"/>
    </xf>
    <xf numFmtId="0" fontId="12" fillId="0" borderId="7" xfId="50" applyNumberFormat="1" applyFont="1" applyFill="1" applyBorder="1" applyAlignment="1">
      <alignment horizontal="center" vertical="center" wrapText="1"/>
    </xf>
    <xf numFmtId="49" fontId="12" fillId="0" borderId="10" xfId="50" applyNumberFormat="1" applyFont="1" applyFill="1" applyBorder="1" applyAlignment="1">
      <alignment horizontal="center" vertical="center" wrapText="1"/>
    </xf>
    <xf numFmtId="49" fontId="12" fillId="0" borderId="11" xfId="50" applyNumberFormat="1" applyFont="1" applyFill="1" applyBorder="1" applyAlignment="1">
      <alignment horizontal="center" vertical="center" wrapText="1"/>
    </xf>
    <xf numFmtId="177" fontId="12" fillId="0" borderId="7" xfId="50" applyNumberFormat="1" applyFont="1" applyFill="1" applyBorder="1" applyAlignment="1">
      <alignment horizontal="center" vertical="center" wrapText="1"/>
    </xf>
    <xf numFmtId="0" fontId="9" fillId="0" borderId="12" xfId="50" applyFont="1" applyFill="1" applyBorder="1" applyAlignment="1">
      <alignment horizontal="center" vertical="center" wrapText="1"/>
    </xf>
    <xf numFmtId="0" fontId="12" fillId="0" borderId="8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2" fillId="2" borderId="7" xfId="50" applyFont="1" applyFill="1" applyBorder="1" applyAlignment="1">
      <alignment horizontal="center" vertical="center"/>
    </xf>
    <xf numFmtId="0" fontId="12" fillId="0" borderId="9" xfId="50" applyFont="1" applyFill="1" applyBorder="1" applyAlignment="1">
      <alignment horizontal="center" vertical="center" wrapText="1"/>
    </xf>
    <xf numFmtId="0" fontId="12" fillId="0" borderId="13" xfId="50" applyFont="1" applyFill="1" applyBorder="1" applyAlignment="1">
      <alignment horizontal="center" vertical="center" wrapText="1"/>
    </xf>
    <xf numFmtId="0" fontId="12" fillId="0" borderId="12" xfId="50" applyFont="1" applyFill="1" applyBorder="1" applyAlignment="1">
      <alignment horizontal="center" vertical="center" wrapText="1"/>
    </xf>
    <xf numFmtId="0" fontId="12" fillId="2" borderId="7" xfId="52" applyNumberFormat="1" applyFont="1" applyFill="1" applyBorder="1" applyAlignment="1">
      <alignment horizontal="center" vertical="center" wrapText="1"/>
    </xf>
    <xf numFmtId="0" fontId="9" fillId="0" borderId="11" xfId="50" applyFont="1" applyFill="1" applyBorder="1" applyAlignment="1">
      <alignment horizontal="center" vertical="center" wrapText="1"/>
    </xf>
    <xf numFmtId="49" fontId="13" fillId="0" borderId="11" xfId="50" applyNumberFormat="1" applyFont="1" applyFill="1" applyBorder="1" applyAlignment="1">
      <alignment horizontal="center" vertical="center" wrapText="1"/>
    </xf>
    <xf numFmtId="49" fontId="14" fillId="0" borderId="7" xfId="50" applyNumberFormat="1" applyFont="1" applyFill="1" applyBorder="1" applyAlignment="1">
      <alignment horizontal="center" vertical="center" wrapText="1"/>
    </xf>
    <xf numFmtId="0" fontId="14" fillId="0" borderId="7" xfId="50" applyNumberFormat="1" applyFont="1" applyFill="1" applyBorder="1" applyAlignment="1">
      <alignment horizontal="center" vertical="center" wrapText="1"/>
    </xf>
    <xf numFmtId="49" fontId="14" fillId="0" borderId="10" xfId="50" applyNumberFormat="1" applyFont="1" applyFill="1" applyBorder="1" applyAlignment="1">
      <alignment horizontal="center" vertical="center" wrapText="1"/>
    </xf>
    <xf numFmtId="49" fontId="14" fillId="0" borderId="11" xfId="5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2" fillId="0" borderId="6" xfId="0" applyFont="1" applyFill="1" applyBorder="1" applyAlignment="1">
      <alignment vertical="center" wrapText="1"/>
    </xf>
    <xf numFmtId="0" fontId="12" fillId="0" borderId="0" xfId="50" applyNumberFormat="1" applyFont="1" applyFill="1" applyBorder="1" applyAlignment="1">
      <alignment horizontal="center" vertical="center" wrapText="1"/>
    </xf>
    <xf numFmtId="49" fontId="9" fillId="0" borderId="11" xfId="50" applyNumberFormat="1" applyFont="1" applyFill="1" applyBorder="1" applyAlignment="1">
      <alignment horizontal="center" vertical="center" wrapText="1"/>
    </xf>
    <xf numFmtId="0" fontId="12" fillId="0" borderId="11" xfId="5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2" fillId="0" borderId="7" xfId="5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  <cellStyle name="常规 3" xfId="51"/>
    <cellStyle name="常规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7"/>
  <sheetViews>
    <sheetView tabSelected="1" topLeftCell="F1" workbookViewId="0">
      <pane ySplit="6" topLeftCell="A13" activePane="bottomLeft" state="frozen"/>
      <selection/>
      <selection pane="bottomLeft" activeCell="H16" sqref="H16"/>
    </sheetView>
  </sheetViews>
  <sheetFormatPr defaultColWidth="9" defaultRowHeight="13.5"/>
  <cols>
    <col min="1" max="1" width="8" style="5" customWidth="1"/>
    <col min="2" max="2" width="11.375" style="5" customWidth="1"/>
    <col min="3" max="3" width="12.25" style="4" customWidth="1"/>
    <col min="4" max="4" width="8.5" style="4" customWidth="1"/>
    <col min="5" max="5" width="10.125" style="6" customWidth="1"/>
    <col min="6" max="6" width="10.125" style="4" customWidth="1"/>
    <col min="7" max="7" width="16.25" style="4" customWidth="1"/>
    <col min="8" max="8" width="16.5" style="7" customWidth="1"/>
    <col min="9" max="9" width="19.125" style="7" customWidth="1"/>
    <col min="10" max="10" width="11.125" style="4" customWidth="1"/>
    <col min="11" max="11" width="5" style="4" customWidth="1"/>
    <col min="12" max="12" width="5.625" style="4" customWidth="1"/>
    <col min="13" max="13" width="5.125" style="6" customWidth="1"/>
    <col min="14" max="14" width="4.875" style="4" customWidth="1"/>
    <col min="15" max="15" width="3.5" style="4" customWidth="1"/>
    <col min="16" max="16" width="12" style="6" customWidth="1"/>
    <col min="17" max="17" width="3.875" style="4" customWidth="1"/>
    <col min="18" max="18" width="6.625" style="4" customWidth="1"/>
    <col min="19" max="19" width="10.625" style="4" customWidth="1"/>
    <col min="20" max="20" width="7.625" style="4" customWidth="1"/>
    <col min="21" max="21" width="14.375" style="4" customWidth="1"/>
    <col min="22" max="22" width="3" style="4" customWidth="1"/>
    <col min="23" max="23" width="3.25" style="4" customWidth="1"/>
    <col min="24" max="24" width="3.625" style="4" customWidth="1"/>
    <col min="25" max="25" width="3.25" style="5" customWidth="1"/>
    <col min="26" max="26" width="10.625" style="6" customWidth="1"/>
    <col min="27" max="28" width="11.5" style="5" customWidth="1"/>
    <col min="29" max="29" width="10.75" style="5" customWidth="1"/>
    <col min="30" max="30" width="9" style="5" customWidth="1"/>
    <col min="31" max="16384" width="9" style="5"/>
  </cols>
  <sheetData>
    <row r="1" ht="24" customHeight="1" spans="1:30">
      <c r="A1" s="8" t="s">
        <v>0</v>
      </c>
      <c r="B1" s="9"/>
      <c r="C1" s="10"/>
      <c r="D1" s="10"/>
      <c r="E1" s="11"/>
      <c r="F1" s="10"/>
      <c r="G1" s="10"/>
      <c r="H1" s="12"/>
      <c r="I1" s="12"/>
      <c r="J1" s="10"/>
      <c r="K1" s="10"/>
      <c r="L1" s="10"/>
      <c r="M1" s="11"/>
      <c r="N1" s="10"/>
      <c r="O1" s="10"/>
      <c r="P1" s="11"/>
      <c r="Q1" s="10"/>
      <c r="R1" s="10"/>
      <c r="S1" s="10"/>
      <c r="T1" s="10"/>
      <c r="U1" s="10"/>
      <c r="V1" s="10"/>
      <c r="W1" s="10"/>
      <c r="X1" s="10"/>
      <c r="Y1" s="9"/>
      <c r="Z1" s="11"/>
      <c r="AA1" s="9"/>
      <c r="AB1" s="9"/>
    </row>
    <row r="2" ht="24.75" customHeight="1" spans="1:3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="1" customFormat="1" ht="22.5" customHeight="1" spans="1:30">
      <c r="A3" s="15" t="s">
        <v>2</v>
      </c>
      <c r="B3" s="15"/>
      <c r="C3" s="15"/>
      <c r="D3" s="15"/>
      <c r="E3" s="16"/>
      <c r="F3" s="17"/>
      <c r="G3" s="17"/>
      <c r="H3" s="18"/>
      <c r="I3" s="18"/>
      <c r="J3" s="17"/>
      <c r="K3" s="17"/>
      <c r="L3" s="17"/>
      <c r="M3" s="16"/>
      <c r="N3" s="17"/>
      <c r="O3" s="17"/>
      <c r="P3" s="16"/>
      <c r="Q3" s="17"/>
      <c r="R3" s="17"/>
      <c r="S3" s="17"/>
      <c r="T3" s="15"/>
      <c r="U3" s="15"/>
      <c r="V3" s="15"/>
      <c r="W3" s="19"/>
      <c r="X3" s="19"/>
      <c r="Y3" s="19"/>
      <c r="Z3" s="20"/>
    </row>
    <row r="4" ht="15.75" customHeight="1" spans="1:30">
      <c r="A4" s="21" t="s">
        <v>3</v>
      </c>
      <c r="B4" s="21" t="s">
        <v>4</v>
      </c>
      <c r="C4" s="21" t="s">
        <v>5</v>
      </c>
      <c r="D4" s="21" t="s">
        <v>6</v>
      </c>
      <c r="E4" s="22" t="s">
        <v>7</v>
      </c>
      <c r="F4" s="21" t="s">
        <v>8</v>
      </c>
      <c r="G4" s="21" t="s">
        <v>9</v>
      </c>
      <c r="H4" s="21" t="s">
        <v>10</v>
      </c>
      <c r="I4" s="21" t="s">
        <v>11</v>
      </c>
      <c r="J4" s="21" t="s">
        <v>12</v>
      </c>
      <c r="K4" s="21" t="s">
        <v>13</v>
      </c>
      <c r="L4" s="21" t="s">
        <v>14</v>
      </c>
      <c r="M4" s="22" t="s">
        <v>15</v>
      </c>
      <c r="N4" s="21" t="s">
        <v>16</v>
      </c>
      <c r="O4" s="21" t="s">
        <v>17</v>
      </c>
      <c r="P4" s="22" t="s">
        <v>18</v>
      </c>
      <c r="Q4" s="21" t="s">
        <v>19</v>
      </c>
      <c r="R4" s="21" t="s">
        <v>20</v>
      </c>
      <c r="S4" s="23" t="s">
        <v>21</v>
      </c>
      <c r="T4" s="24"/>
      <c r="U4" s="24"/>
      <c r="V4" s="24"/>
      <c r="W4" s="24"/>
      <c r="X4" s="24"/>
      <c r="Y4" s="25"/>
      <c r="Z4" s="26" t="s">
        <v>22</v>
      </c>
      <c r="AA4" s="26" t="s">
        <v>23</v>
      </c>
      <c r="AB4" s="27" t="s">
        <v>24</v>
      </c>
      <c r="AC4" s="28" t="s">
        <v>25</v>
      </c>
      <c r="AD4" s="29" t="s">
        <v>26</v>
      </c>
    </row>
    <row r="5" s="2" customFormat="1" ht="18.75" customHeight="1" spans="1:30">
      <c r="A5" s="30"/>
      <c r="B5" s="30"/>
      <c r="C5" s="30"/>
      <c r="D5" s="30"/>
      <c r="E5" s="31"/>
      <c r="F5" s="30"/>
      <c r="G5" s="30"/>
      <c r="H5" s="30"/>
      <c r="I5" s="30"/>
      <c r="J5" s="30"/>
      <c r="K5" s="30"/>
      <c r="L5" s="30"/>
      <c r="M5" s="31"/>
      <c r="N5" s="30"/>
      <c r="O5" s="30"/>
      <c r="P5" s="31"/>
      <c r="Q5" s="30"/>
      <c r="R5" s="30"/>
      <c r="S5" s="32" t="s">
        <v>27</v>
      </c>
      <c r="T5" s="33" t="s">
        <v>28</v>
      </c>
      <c r="U5" s="34"/>
      <c r="V5" s="34"/>
      <c r="W5" s="34"/>
      <c r="X5" s="34"/>
      <c r="Y5" s="35"/>
      <c r="Z5" s="26"/>
      <c r="AA5" s="26"/>
      <c r="AB5" s="27"/>
      <c r="AC5" s="28"/>
      <c r="AD5" s="29"/>
    </row>
    <row r="6" s="2" customFormat="1" ht="41.25" customHeight="1" spans="1:30">
      <c r="A6" s="36"/>
      <c r="B6" s="36"/>
      <c r="C6" s="36"/>
      <c r="D6" s="36"/>
      <c r="E6" s="37"/>
      <c r="F6" s="36"/>
      <c r="G6" s="36"/>
      <c r="H6" s="36"/>
      <c r="I6" s="36"/>
      <c r="J6" s="36"/>
      <c r="K6" s="36"/>
      <c r="L6" s="36"/>
      <c r="M6" s="37"/>
      <c r="N6" s="36"/>
      <c r="O6" s="36"/>
      <c r="P6" s="37"/>
      <c r="Q6" s="36"/>
      <c r="R6" s="36"/>
      <c r="S6" s="38"/>
      <c r="T6" s="39" t="s">
        <v>29</v>
      </c>
      <c r="U6" s="39" t="s">
        <v>30</v>
      </c>
      <c r="V6" s="40" t="s">
        <v>31</v>
      </c>
      <c r="W6" s="40" t="s">
        <v>32</v>
      </c>
      <c r="X6" s="41" t="s">
        <v>33</v>
      </c>
      <c r="Y6" s="41" t="s">
        <v>34</v>
      </c>
      <c r="Z6" s="26"/>
      <c r="AA6" s="26"/>
      <c r="AB6" s="27"/>
      <c r="AC6" s="28"/>
      <c r="AD6" s="29"/>
    </row>
    <row r="7" s="3" customFormat="1" ht="27" customHeight="1" spans="1:30">
      <c r="A7" s="42">
        <v>1</v>
      </c>
      <c r="B7" s="43" t="s">
        <v>35</v>
      </c>
      <c r="C7" s="44" t="s">
        <v>36</v>
      </c>
      <c r="D7" s="45" t="s">
        <v>37</v>
      </c>
      <c r="E7" s="46">
        <v>13591162225</v>
      </c>
      <c r="F7" s="44">
        <v>13.2</v>
      </c>
      <c r="G7" s="47" t="s">
        <v>38</v>
      </c>
      <c r="H7" s="44" t="s">
        <v>39</v>
      </c>
      <c r="I7" s="48" t="s">
        <v>40</v>
      </c>
      <c r="J7" s="48" t="s">
        <v>41</v>
      </c>
      <c r="K7" s="44" t="s">
        <v>42</v>
      </c>
      <c r="L7" s="44">
        <v>7.57</v>
      </c>
      <c r="M7" s="49">
        <v>7.16</v>
      </c>
      <c r="N7" s="44" t="s">
        <v>43</v>
      </c>
      <c r="O7" s="50" t="s">
        <v>44</v>
      </c>
      <c r="P7" s="49">
        <v>23</v>
      </c>
      <c r="Q7" s="50" t="s">
        <v>45</v>
      </c>
      <c r="R7" s="51">
        <v>10.24</v>
      </c>
      <c r="S7" s="44">
        <v>9.24</v>
      </c>
      <c r="T7" s="51">
        <v>1</v>
      </c>
      <c r="U7" s="51">
        <v>0</v>
      </c>
      <c r="V7" s="51"/>
      <c r="W7" s="51">
        <v>0.5</v>
      </c>
      <c r="X7" s="52">
        <v>0.5</v>
      </c>
      <c r="Y7" s="53" t="s">
        <v>46</v>
      </c>
      <c r="Z7" s="54">
        <v>6.468</v>
      </c>
      <c r="AA7" s="55">
        <v>1.848</v>
      </c>
      <c r="AB7" s="56">
        <v>0.3696</v>
      </c>
      <c r="AC7" s="56">
        <v>0.5544</v>
      </c>
      <c r="AD7" s="55"/>
    </row>
    <row r="8" s="3" customFormat="1" ht="27" customHeight="1" spans="1:30">
      <c r="A8" s="42">
        <v>2</v>
      </c>
      <c r="B8" s="43" t="s">
        <v>47</v>
      </c>
      <c r="C8" s="44" t="s">
        <v>48</v>
      </c>
      <c r="D8" s="101" t="s">
        <v>49</v>
      </c>
      <c r="E8" s="46">
        <v>13841178724</v>
      </c>
      <c r="F8" s="44">
        <v>13.2</v>
      </c>
      <c r="G8" s="47" t="s">
        <v>50</v>
      </c>
      <c r="H8" s="44" t="s">
        <v>51</v>
      </c>
      <c r="I8" s="48" t="s">
        <v>52</v>
      </c>
      <c r="J8" s="48" t="s">
        <v>53</v>
      </c>
      <c r="K8" s="44" t="s">
        <v>54</v>
      </c>
      <c r="L8" s="44">
        <v>9.7</v>
      </c>
      <c r="M8" s="49">
        <v>8.91</v>
      </c>
      <c r="N8" s="44" t="s">
        <v>43</v>
      </c>
      <c r="O8" s="50" t="s">
        <v>44</v>
      </c>
      <c r="P8" s="57" t="s">
        <v>55</v>
      </c>
      <c r="Q8" s="50" t="s">
        <v>45</v>
      </c>
      <c r="R8" s="58">
        <v>10.24</v>
      </c>
      <c r="S8" s="44">
        <v>9.24</v>
      </c>
      <c r="T8" s="59">
        <v>1</v>
      </c>
      <c r="U8" s="59">
        <v>0</v>
      </c>
      <c r="V8" s="58"/>
      <c r="W8" s="51">
        <v>0.5</v>
      </c>
      <c r="X8" s="52">
        <v>0.5</v>
      </c>
      <c r="Y8" s="53" t="s">
        <v>46</v>
      </c>
      <c r="Z8" s="54">
        <v>6.468</v>
      </c>
      <c r="AA8" s="55">
        <v>1.848</v>
      </c>
      <c r="AB8" s="56">
        <v>0.3696</v>
      </c>
      <c r="AC8" s="56">
        <v>0.5544</v>
      </c>
      <c r="AD8" s="55"/>
    </row>
    <row r="9" s="3" customFormat="1" ht="27" customHeight="1" spans="1:30">
      <c r="A9" s="42">
        <v>3</v>
      </c>
      <c r="B9" s="43" t="s">
        <v>56</v>
      </c>
      <c r="C9" s="44" t="s">
        <v>57</v>
      </c>
      <c r="D9" s="101" t="s">
        <v>58</v>
      </c>
      <c r="E9" s="46">
        <v>15998440225</v>
      </c>
      <c r="F9" s="44">
        <v>16.2</v>
      </c>
      <c r="G9" s="47" t="s">
        <v>59</v>
      </c>
      <c r="H9" s="44" t="s">
        <v>60</v>
      </c>
      <c r="I9" s="48" t="s">
        <v>61</v>
      </c>
      <c r="J9" s="48" t="s">
        <v>62</v>
      </c>
      <c r="K9" s="44" t="s">
        <v>54</v>
      </c>
      <c r="L9" s="44">
        <v>9.31</v>
      </c>
      <c r="M9" s="49">
        <v>10.98</v>
      </c>
      <c r="N9" s="44" t="s">
        <v>43</v>
      </c>
      <c r="O9" s="50" t="s">
        <v>44</v>
      </c>
      <c r="P9" s="60">
        <v>24</v>
      </c>
      <c r="Q9" s="50" t="s">
        <v>45</v>
      </c>
      <c r="R9" s="61">
        <v>12.34</v>
      </c>
      <c r="S9" s="44">
        <v>11.34</v>
      </c>
      <c r="T9" s="59">
        <v>1</v>
      </c>
      <c r="U9" s="59">
        <v>0</v>
      </c>
      <c r="V9" s="58"/>
      <c r="W9" s="51">
        <v>0.5</v>
      </c>
      <c r="X9" s="52">
        <v>0.5</v>
      </c>
      <c r="Y9" s="53" t="s">
        <v>46</v>
      </c>
      <c r="Z9" s="54">
        <v>7.938</v>
      </c>
      <c r="AA9" s="55">
        <v>2.268</v>
      </c>
      <c r="AB9" s="56">
        <v>0.4536</v>
      </c>
      <c r="AC9" s="56">
        <v>0.6804</v>
      </c>
      <c r="AD9" s="55"/>
    </row>
    <row r="10" s="3" customFormat="1" ht="27" customHeight="1" spans="1:30">
      <c r="A10" s="42">
        <v>4</v>
      </c>
      <c r="B10" s="62" t="s">
        <v>63</v>
      </c>
      <c r="C10" s="45" t="s">
        <v>64</v>
      </c>
      <c r="D10" s="45" t="s">
        <v>65</v>
      </c>
      <c r="E10" s="46">
        <v>18842843013</v>
      </c>
      <c r="F10" s="63">
        <v>13.2</v>
      </c>
      <c r="G10" s="64" t="s">
        <v>66</v>
      </c>
      <c r="H10" s="44" t="s">
        <v>67</v>
      </c>
      <c r="I10" s="65" t="s">
        <v>68</v>
      </c>
      <c r="J10" s="65" t="s">
        <v>69</v>
      </c>
      <c r="K10" s="44" t="s">
        <v>54</v>
      </c>
      <c r="L10" s="66">
        <v>7.47</v>
      </c>
      <c r="M10" s="49">
        <v>8.55</v>
      </c>
      <c r="N10" s="45" t="s">
        <v>43</v>
      </c>
      <c r="O10" s="50" t="s">
        <v>44</v>
      </c>
      <c r="P10" s="49">
        <v>30</v>
      </c>
      <c r="Q10" s="50" t="s">
        <v>45</v>
      </c>
      <c r="R10" s="51">
        <v>10.24</v>
      </c>
      <c r="S10" s="63">
        <v>9.24</v>
      </c>
      <c r="T10" s="51">
        <v>1</v>
      </c>
      <c r="U10" s="51">
        <v>0</v>
      </c>
      <c r="V10" s="51"/>
      <c r="W10" s="51">
        <v>0.5</v>
      </c>
      <c r="X10" s="52">
        <v>0.5</v>
      </c>
      <c r="Y10" s="53" t="s">
        <v>46</v>
      </c>
      <c r="Z10" s="54">
        <v>6.468</v>
      </c>
      <c r="AA10" s="55">
        <v>1.848</v>
      </c>
      <c r="AB10" s="56">
        <v>0.3696</v>
      </c>
      <c r="AC10" s="56">
        <v>0.5544</v>
      </c>
      <c r="AD10" s="55"/>
    </row>
    <row r="11" s="3" customFormat="1" ht="27" customHeight="1" spans="1:30">
      <c r="A11" s="42">
        <v>5</v>
      </c>
      <c r="B11" s="67" t="s">
        <v>70</v>
      </c>
      <c r="C11" s="68" t="s">
        <v>71</v>
      </c>
      <c r="D11" s="69" t="s">
        <v>72</v>
      </c>
      <c r="E11" s="70">
        <v>13940810231</v>
      </c>
      <c r="F11" s="71">
        <v>13.2</v>
      </c>
      <c r="G11" s="47" t="s">
        <v>73</v>
      </c>
      <c r="H11" s="44" t="s">
        <v>74</v>
      </c>
      <c r="I11" s="48" t="s">
        <v>75</v>
      </c>
      <c r="J11" s="72" t="s">
        <v>76</v>
      </c>
      <c r="K11" s="73" t="s">
        <v>54</v>
      </c>
      <c r="L11" s="71">
        <v>9.31</v>
      </c>
      <c r="M11" s="49">
        <v>10.94</v>
      </c>
      <c r="N11" s="73" t="s">
        <v>43</v>
      </c>
      <c r="O11" s="50" t="s">
        <v>44</v>
      </c>
      <c r="P11" s="74">
        <v>23</v>
      </c>
      <c r="Q11" s="50" t="s">
        <v>45</v>
      </c>
      <c r="R11" s="58">
        <v>10.24</v>
      </c>
      <c r="S11" s="71">
        <v>9.24</v>
      </c>
      <c r="T11" s="58">
        <v>1</v>
      </c>
      <c r="U11" s="58">
        <v>0</v>
      </c>
      <c r="V11" s="58"/>
      <c r="W11" s="51">
        <v>0.5</v>
      </c>
      <c r="X11" s="52">
        <v>0.5</v>
      </c>
      <c r="Y11" s="53"/>
      <c r="Z11" s="54">
        <v>6.468</v>
      </c>
      <c r="AA11" s="55">
        <v>1.848</v>
      </c>
      <c r="AB11" s="56">
        <v>0.3696</v>
      </c>
      <c r="AC11" s="56">
        <v>0.5544</v>
      </c>
      <c r="AD11" s="55"/>
    </row>
    <row r="12" s="3" customFormat="1" ht="27" customHeight="1" spans="1:30">
      <c r="A12" s="42">
        <v>6</v>
      </c>
      <c r="B12" s="75" t="s">
        <v>77</v>
      </c>
      <c r="C12" s="69" t="s">
        <v>78</v>
      </c>
      <c r="D12" s="69" t="s">
        <v>79</v>
      </c>
      <c r="E12" s="46">
        <v>13591781481</v>
      </c>
      <c r="F12" s="44">
        <v>13.2</v>
      </c>
      <c r="G12" s="47" t="s">
        <v>80</v>
      </c>
      <c r="H12" s="44" t="s">
        <v>81</v>
      </c>
      <c r="I12" s="48" t="s">
        <v>82</v>
      </c>
      <c r="J12" s="72" t="s">
        <v>83</v>
      </c>
      <c r="K12" s="48" t="s">
        <v>54</v>
      </c>
      <c r="L12" s="44">
        <v>8.73</v>
      </c>
      <c r="M12" s="49">
        <v>9.47</v>
      </c>
      <c r="N12" s="48" t="s">
        <v>43</v>
      </c>
      <c r="O12" s="50" t="s">
        <v>44</v>
      </c>
      <c r="P12" s="57" t="s">
        <v>84</v>
      </c>
      <c r="Q12" s="50" t="s">
        <v>45</v>
      </c>
      <c r="R12" s="58">
        <v>10.24</v>
      </c>
      <c r="S12" s="44">
        <v>9.24</v>
      </c>
      <c r="T12" s="59">
        <v>1</v>
      </c>
      <c r="U12" s="59">
        <v>0</v>
      </c>
      <c r="V12" s="58"/>
      <c r="W12" s="51">
        <v>0.5</v>
      </c>
      <c r="X12" s="52">
        <v>0.5</v>
      </c>
      <c r="Y12" s="53" t="s">
        <v>46</v>
      </c>
      <c r="Z12" s="54">
        <v>6.468</v>
      </c>
      <c r="AA12" s="55">
        <v>1.848</v>
      </c>
      <c r="AB12" s="56">
        <v>0.3696</v>
      </c>
      <c r="AC12" s="56">
        <v>0.5544</v>
      </c>
      <c r="AD12" s="55"/>
    </row>
    <row r="13" s="3" customFormat="1" ht="27" customHeight="1" spans="1:30">
      <c r="A13" s="42">
        <v>7</v>
      </c>
      <c r="B13" s="75" t="s">
        <v>85</v>
      </c>
      <c r="C13" s="44" t="s">
        <v>86</v>
      </c>
      <c r="D13" s="44" t="s">
        <v>87</v>
      </c>
      <c r="E13" s="46">
        <v>13390006875</v>
      </c>
      <c r="F13" s="44">
        <v>16.2</v>
      </c>
      <c r="G13" s="47" t="s">
        <v>88</v>
      </c>
      <c r="H13" s="44" t="s">
        <v>89</v>
      </c>
      <c r="I13" s="48" t="s">
        <v>90</v>
      </c>
      <c r="J13" s="44" t="s">
        <v>91</v>
      </c>
      <c r="K13" s="48" t="s">
        <v>54</v>
      </c>
      <c r="L13" s="44">
        <v>8.46</v>
      </c>
      <c r="M13" s="49">
        <v>8.46</v>
      </c>
      <c r="N13" s="48" t="s">
        <v>43</v>
      </c>
      <c r="O13" s="50" t="s">
        <v>44</v>
      </c>
      <c r="P13" s="49">
        <v>21</v>
      </c>
      <c r="Q13" s="50" t="s">
        <v>45</v>
      </c>
      <c r="R13" s="51">
        <v>12.34</v>
      </c>
      <c r="S13" s="44">
        <v>11.34</v>
      </c>
      <c r="T13" s="51">
        <v>1</v>
      </c>
      <c r="U13" s="51">
        <v>0</v>
      </c>
      <c r="V13" s="51"/>
      <c r="W13" s="51">
        <v>0.5</v>
      </c>
      <c r="X13" s="52">
        <v>0.5</v>
      </c>
      <c r="Y13" s="53" t="s">
        <v>46</v>
      </c>
      <c r="Z13" s="54">
        <v>7.938</v>
      </c>
      <c r="AA13" s="55">
        <v>2.268</v>
      </c>
      <c r="AB13" s="56">
        <v>0.4536</v>
      </c>
      <c r="AC13" s="56">
        <v>0.6804</v>
      </c>
      <c r="AD13" s="55"/>
    </row>
    <row r="14" s="3" customFormat="1" ht="27" customHeight="1" spans="1:30">
      <c r="A14" s="42">
        <v>8</v>
      </c>
      <c r="B14" s="76" t="s">
        <v>92</v>
      </c>
      <c r="C14" s="77" t="s">
        <v>93</v>
      </c>
      <c r="D14" s="77" t="s">
        <v>94</v>
      </c>
      <c r="E14" s="46">
        <v>84779982</v>
      </c>
      <c r="F14" s="78">
        <v>4.8</v>
      </c>
      <c r="G14" s="79" t="s">
        <v>95</v>
      </c>
      <c r="H14" s="77" t="s">
        <v>96</v>
      </c>
      <c r="I14" s="80" t="s">
        <v>97</v>
      </c>
      <c r="J14" s="77" t="s">
        <v>98</v>
      </c>
      <c r="K14" s="80" t="s">
        <v>99</v>
      </c>
      <c r="L14" s="77" t="s">
        <v>100</v>
      </c>
      <c r="M14" s="49">
        <v>5.88</v>
      </c>
      <c r="N14" s="77" t="s">
        <v>43</v>
      </c>
      <c r="O14" s="50" t="s">
        <v>44</v>
      </c>
      <c r="P14" s="49">
        <v>22</v>
      </c>
      <c r="Q14" s="50" t="s">
        <v>45</v>
      </c>
      <c r="R14" s="51">
        <v>4.36</v>
      </c>
      <c r="S14" s="78">
        <v>3.36</v>
      </c>
      <c r="T14" s="51">
        <v>1</v>
      </c>
      <c r="U14" s="51">
        <v>0</v>
      </c>
      <c r="V14" s="51"/>
      <c r="W14" s="51">
        <v>0.5</v>
      </c>
      <c r="X14" s="52">
        <v>0.5</v>
      </c>
      <c r="Y14" s="53" t="s">
        <v>46</v>
      </c>
      <c r="Z14" s="54">
        <v>2.352</v>
      </c>
      <c r="AA14" s="55">
        <v>0.672</v>
      </c>
      <c r="AB14" s="56">
        <v>0.1344</v>
      </c>
      <c r="AC14" s="56">
        <v>0.2016</v>
      </c>
      <c r="AD14" s="55"/>
    </row>
    <row r="15" s="3" customFormat="1" ht="27" customHeight="1" spans="1:30">
      <c r="A15" s="42">
        <v>9</v>
      </c>
      <c r="B15" s="76" t="s">
        <v>101</v>
      </c>
      <c r="C15" s="77" t="s">
        <v>93</v>
      </c>
      <c r="D15" s="77" t="s">
        <v>102</v>
      </c>
      <c r="E15" s="46">
        <v>84779982</v>
      </c>
      <c r="F15" s="78">
        <v>16.2</v>
      </c>
      <c r="G15" s="79" t="s">
        <v>103</v>
      </c>
      <c r="H15" s="77" t="s">
        <v>104</v>
      </c>
      <c r="I15" s="80" t="s">
        <v>105</v>
      </c>
      <c r="J15" s="77" t="s">
        <v>106</v>
      </c>
      <c r="K15" s="80" t="s">
        <v>107</v>
      </c>
      <c r="L15" s="77" t="s">
        <v>108</v>
      </c>
      <c r="M15" s="49">
        <v>9.8</v>
      </c>
      <c r="N15" s="80" t="s">
        <v>43</v>
      </c>
      <c r="O15" s="50" t="s">
        <v>44</v>
      </c>
      <c r="P15" s="74">
        <v>23</v>
      </c>
      <c r="Q15" s="50" t="s">
        <v>45</v>
      </c>
      <c r="R15" s="58">
        <v>12.34</v>
      </c>
      <c r="S15" s="78">
        <v>11.34</v>
      </c>
      <c r="T15" s="59">
        <v>1</v>
      </c>
      <c r="U15" s="59">
        <v>0</v>
      </c>
      <c r="V15" s="59"/>
      <c r="W15" s="51">
        <v>0.5</v>
      </c>
      <c r="X15" s="52">
        <v>0.5</v>
      </c>
      <c r="Y15" s="53" t="s">
        <v>46</v>
      </c>
      <c r="Z15" s="54">
        <v>7.938</v>
      </c>
      <c r="AA15" s="55">
        <v>2.268</v>
      </c>
      <c r="AB15" s="56">
        <v>0.4536</v>
      </c>
      <c r="AC15" s="56">
        <v>0.6804</v>
      </c>
      <c r="AD15" s="55"/>
    </row>
    <row r="16" s="3" customFormat="1" ht="27" customHeight="1" spans="1:30">
      <c r="A16" s="42">
        <v>10</v>
      </c>
      <c r="B16" s="81" t="s">
        <v>109</v>
      </c>
      <c r="C16" s="82" t="s">
        <v>110</v>
      </c>
      <c r="D16" s="83" t="s">
        <v>111</v>
      </c>
      <c r="E16" s="46">
        <v>18342229087</v>
      </c>
      <c r="F16" s="82">
        <v>28</v>
      </c>
      <c r="G16" s="84" t="s">
        <v>112</v>
      </c>
      <c r="H16" s="82" t="s">
        <v>113</v>
      </c>
      <c r="I16" s="85" t="s">
        <v>114</v>
      </c>
      <c r="J16" s="82" t="s">
        <v>115</v>
      </c>
      <c r="K16" s="85" t="s">
        <v>54</v>
      </c>
      <c r="L16" s="82">
        <v>11.9</v>
      </c>
      <c r="M16" s="49">
        <v>11.97</v>
      </c>
      <c r="N16" s="85" t="s">
        <v>43</v>
      </c>
      <c r="O16" s="50" t="s">
        <v>44</v>
      </c>
      <c r="P16" s="49">
        <v>27</v>
      </c>
      <c r="Q16" s="50" t="s">
        <v>45</v>
      </c>
      <c r="R16" s="51">
        <v>20.6</v>
      </c>
      <c r="S16" s="82">
        <v>19.6</v>
      </c>
      <c r="T16" s="51">
        <v>1</v>
      </c>
      <c r="U16" s="51">
        <v>0</v>
      </c>
      <c r="V16" s="51"/>
      <c r="W16" s="51">
        <v>0.5</v>
      </c>
      <c r="X16" s="52">
        <v>0.5</v>
      </c>
      <c r="Y16" s="53" t="s">
        <v>46</v>
      </c>
      <c r="Z16" s="54">
        <v>13.72</v>
      </c>
      <c r="AA16" s="55">
        <v>3.92</v>
      </c>
      <c r="AB16" s="56">
        <v>0.784</v>
      </c>
      <c r="AC16" s="56">
        <v>1.176</v>
      </c>
      <c r="AD16" s="55"/>
    </row>
    <row r="17" s="3" customFormat="1" ht="27" customHeight="1" spans="1:30">
      <c r="A17" s="42">
        <v>11</v>
      </c>
      <c r="B17" s="75" t="s">
        <v>116</v>
      </c>
      <c r="C17" s="44" t="s">
        <v>117</v>
      </c>
      <c r="D17" s="44" t="s">
        <v>118</v>
      </c>
      <c r="E17" s="86">
        <v>15041155036</v>
      </c>
      <c r="F17" s="44">
        <v>23.5</v>
      </c>
      <c r="G17" s="47" t="s">
        <v>119</v>
      </c>
      <c r="H17" s="44" t="s">
        <v>120</v>
      </c>
      <c r="I17" s="48" t="s">
        <v>121</v>
      </c>
      <c r="J17" s="44" t="s">
        <v>122</v>
      </c>
      <c r="K17" s="48" t="s">
        <v>54</v>
      </c>
      <c r="L17" s="63">
        <v>11.77</v>
      </c>
      <c r="M17" s="49">
        <v>11.97</v>
      </c>
      <c r="N17" s="48" t="s">
        <v>43</v>
      </c>
      <c r="O17" s="50" t="s">
        <v>44</v>
      </c>
      <c r="P17" s="49">
        <v>32</v>
      </c>
      <c r="Q17" s="50" t="s">
        <v>45</v>
      </c>
      <c r="R17" s="51">
        <v>17.45</v>
      </c>
      <c r="S17" s="44">
        <v>16.45</v>
      </c>
      <c r="T17" s="51">
        <v>1</v>
      </c>
      <c r="U17" s="51">
        <v>0</v>
      </c>
      <c r="V17" s="51"/>
      <c r="W17" s="51">
        <v>0.5</v>
      </c>
      <c r="X17" s="52">
        <v>0.5</v>
      </c>
      <c r="Y17" s="53" t="s">
        <v>46</v>
      </c>
      <c r="Z17" s="54">
        <v>11.515</v>
      </c>
      <c r="AA17" s="55">
        <v>3.29</v>
      </c>
      <c r="AB17" s="56">
        <v>0.658</v>
      </c>
      <c r="AC17" s="56">
        <v>0.987</v>
      </c>
      <c r="AD17" s="55"/>
    </row>
    <row r="18" s="3" customFormat="1" ht="27" customHeight="1" spans="1:30">
      <c r="A18" s="42">
        <v>12</v>
      </c>
      <c r="B18" s="75" t="s">
        <v>123</v>
      </c>
      <c r="C18" s="44" t="s">
        <v>124</v>
      </c>
      <c r="D18" s="45" t="s">
        <v>125</v>
      </c>
      <c r="E18" s="46">
        <v>13591755077</v>
      </c>
      <c r="F18" s="44">
        <v>121</v>
      </c>
      <c r="G18" s="47" t="s">
        <v>126</v>
      </c>
      <c r="H18" s="44" t="s">
        <v>127</v>
      </c>
      <c r="I18" s="48" t="s">
        <v>128</v>
      </c>
      <c r="J18" s="45" t="s">
        <v>129</v>
      </c>
      <c r="K18" s="48" t="s">
        <v>42</v>
      </c>
      <c r="L18" s="44">
        <v>21</v>
      </c>
      <c r="M18" s="49">
        <v>24</v>
      </c>
      <c r="N18" s="48" t="s">
        <v>43</v>
      </c>
      <c r="O18" s="50" t="s">
        <v>44</v>
      </c>
      <c r="P18" s="57" t="s">
        <v>130</v>
      </c>
      <c r="Q18" s="50" t="s">
        <v>45</v>
      </c>
      <c r="R18" s="58">
        <v>87.2</v>
      </c>
      <c r="S18" s="44">
        <v>84.7</v>
      </c>
      <c r="T18" s="59">
        <v>2.5</v>
      </c>
      <c r="U18" s="59">
        <v>1</v>
      </c>
      <c r="V18" s="58"/>
      <c r="W18" s="51">
        <v>1</v>
      </c>
      <c r="X18" s="52">
        <v>0.5</v>
      </c>
      <c r="Y18" s="53" t="s">
        <v>46</v>
      </c>
      <c r="Z18" s="54">
        <v>59.29</v>
      </c>
      <c r="AA18" s="55">
        <v>16.94</v>
      </c>
      <c r="AB18" s="56">
        <v>3.388</v>
      </c>
      <c r="AC18" s="56">
        <v>5.082</v>
      </c>
      <c r="AD18" s="55"/>
    </row>
    <row r="19" s="3" customFormat="1" ht="27" customHeight="1" spans="1:30">
      <c r="A19" s="42">
        <v>13</v>
      </c>
      <c r="B19" s="75" t="s">
        <v>131</v>
      </c>
      <c r="C19" s="44" t="s">
        <v>132</v>
      </c>
      <c r="D19" s="45" t="s">
        <v>133</v>
      </c>
      <c r="E19" s="46">
        <v>13942069655</v>
      </c>
      <c r="F19" s="44">
        <v>59</v>
      </c>
      <c r="G19" s="47" t="s">
        <v>134</v>
      </c>
      <c r="H19" s="44" t="s">
        <v>135</v>
      </c>
      <c r="I19" s="48" t="s">
        <v>136</v>
      </c>
      <c r="J19" s="45" t="s">
        <v>137</v>
      </c>
      <c r="K19" s="44" t="s">
        <v>54</v>
      </c>
      <c r="L19" s="44">
        <v>18</v>
      </c>
      <c r="M19" s="49">
        <v>23.9</v>
      </c>
      <c r="N19" s="44" t="s">
        <v>43</v>
      </c>
      <c r="O19" s="50" t="s">
        <v>44</v>
      </c>
      <c r="P19" s="74">
        <v>28</v>
      </c>
      <c r="Q19" s="50" t="s">
        <v>45</v>
      </c>
      <c r="R19" s="58">
        <v>43.8</v>
      </c>
      <c r="S19" s="44">
        <v>41.3</v>
      </c>
      <c r="T19" s="58">
        <v>2.5</v>
      </c>
      <c r="U19" s="58">
        <v>1</v>
      </c>
      <c r="V19" s="58"/>
      <c r="W19" s="51">
        <v>1</v>
      </c>
      <c r="X19" s="52">
        <v>0.5</v>
      </c>
      <c r="Y19" s="53" t="s">
        <v>46</v>
      </c>
      <c r="Z19" s="54">
        <v>28.91</v>
      </c>
      <c r="AA19" s="55">
        <v>8.26</v>
      </c>
      <c r="AB19" s="56">
        <v>1.652</v>
      </c>
      <c r="AC19" s="56">
        <v>2.478</v>
      </c>
      <c r="AD19" s="55"/>
    </row>
    <row r="20" s="3" customFormat="1" ht="27" customHeight="1" spans="1:30">
      <c r="A20" s="42">
        <v>14</v>
      </c>
      <c r="B20" s="81" t="s">
        <v>138</v>
      </c>
      <c r="C20" s="82" t="s">
        <v>139</v>
      </c>
      <c r="D20" s="83" t="s">
        <v>140</v>
      </c>
      <c r="E20" s="46">
        <v>18504246677</v>
      </c>
      <c r="F20" s="82">
        <v>29.4</v>
      </c>
      <c r="G20" s="84" t="s">
        <v>141</v>
      </c>
      <c r="H20" s="82" t="s">
        <v>142</v>
      </c>
      <c r="I20" s="85" t="s">
        <v>143</v>
      </c>
      <c r="J20" s="83" t="s">
        <v>144</v>
      </c>
      <c r="K20" s="82" t="s">
        <v>54</v>
      </c>
      <c r="L20" s="82">
        <v>16.5</v>
      </c>
      <c r="M20" s="49">
        <v>16.5</v>
      </c>
      <c r="N20" s="82" t="s">
        <v>145</v>
      </c>
      <c r="O20" s="50" t="s">
        <v>44</v>
      </c>
      <c r="P20" s="49">
        <v>25</v>
      </c>
      <c r="Q20" s="50" t="s">
        <v>146</v>
      </c>
      <c r="R20" s="51">
        <v>20.58</v>
      </c>
      <c r="S20" s="82">
        <v>20.58</v>
      </c>
      <c r="T20" s="51">
        <v>0</v>
      </c>
      <c r="U20" s="51">
        <v>0</v>
      </c>
      <c r="V20" s="51"/>
      <c r="W20" s="51">
        <v>0</v>
      </c>
      <c r="X20" s="52">
        <v>0</v>
      </c>
      <c r="Y20" s="53" t="s">
        <v>46</v>
      </c>
      <c r="Z20" s="54">
        <v>14.406</v>
      </c>
      <c r="AA20" s="55">
        <v>4.116</v>
      </c>
      <c r="AB20" s="56">
        <v>0.8232</v>
      </c>
      <c r="AC20" s="56">
        <v>1.2348</v>
      </c>
      <c r="AD20" s="55"/>
    </row>
    <row r="21" ht="27" customHeight="1" spans="1:30">
      <c r="A21" s="42">
        <v>15</v>
      </c>
      <c r="B21" s="62" t="s">
        <v>147</v>
      </c>
      <c r="C21" s="45" t="s">
        <v>148</v>
      </c>
      <c r="D21" s="45" t="s">
        <v>149</v>
      </c>
      <c r="E21" s="54">
        <v>15142459880</v>
      </c>
      <c r="F21" s="63">
        <v>13.2</v>
      </c>
      <c r="G21" s="64" t="s">
        <v>150</v>
      </c>
      <c r="H21" s="44" t="s">
        <v>151</v>
      </c>
      <c r="I21" s="65" t="s">
        <v>152</v>
      </c>
      <c r="J21" s="45" t="s">
        <v>153</v>
      </c>
      <c r="K21" s="45" t="s">
        <v>99</v>
      </c>
      <c r="L21" s="66">
        <v>8.8</v>
      </c>
      <c r="M21" s="86">
        <v>7.2</v>
      </c>
      <c r="N21" s="45" t="s">
        <v>43</v>
      </c>
      <c r="O21" s="50" t="s">
        <v>44</v>
      </c>
      <c r="P21" s="86">
        <v>24</v>
      </c>
      <c r="Q21" s="50" t="s">
        <v>45</v>
      </c>
      <c r="R21" s="87">
        <v>10.24</v>
      </c>
      <c r="S21" s="63">
        <v>9.24</v>
      </c>
      <c r="T21" s="51">
        <v>1</v>
      </c>
      <c r="U21" s="87">
        <v>0</v>
      </c>
      <c r="V21" s="87"/>
      <c r="W21" s="51">
        <v>0.5</v>
      </c>
      <c r="X21" s="52">
        <v>0.5</v>
      </c>
      <c r="Y21" s="88"/>
      <c r="Z21" s="54">
        <v>6.468</v>
      </c>
      <c r="AA21" s="55">
        <v>1.848</v>
      </c>
      <c r="AB21" s="56">
        <v>0.3696</v>
      </c>
      <c r="AC21" s="56">
        <v>0.5544</v>
      </c>
      <c r="AD21" s="89"/>
    </row>
    <row r="22" ht="27" customHeight="1" spans="1:30">
      <c r="A22" s="42">
        <v>16</v>
      </c>
      <c r="B22" s="62" t="s">
        <v>154</v>
      </c>
      <c r="C22" s="45" t="s">
        <v>155</v>
      </c>
      <c r="D22" s="45" t="s">
        <v>156</v>
      </c>
      <c r="E22" s="54">
        <v>13079898973</v>
      </c>
      <c r="F22" s="63">
        <v>13.2</v>
      </c>
      <c r="G22" s="64" t="s">
        <v>157</v>
      </c>
      <c r="H22" s="44" t="s">
        <v>158</v>
      </c>
      <c r="I22" s="65" t="s">
        <v>159</v>
      </c>
      <c r="J22" s="45" t="s">
        <v>160</v>
      </c>
      <c r="K22" s="65" t="s">
        <v>54</v>
      </c>
      <c r="L22" s="63">
        <v>9</v>
      </c>
      <c r="M22" s="86">
        <v>12.96</v>
      </c>
      <c r="N22" s="65" t="s">
        <v>43</v>
      </c>
      <c r="O22" s="50" t="s">
        <v>44</v>
      </c>
      <c r="P22" s="86">
        <v>23</v>
      </c>
      <c r="Q22" s="50" t="s">
        <v>45</v>
      </c>
      <c r="R22" s="87">
        <v>10.24</v>
      </c>
      <c r="S22" s="63">
        <v>9.24</v>
      </c>
      <c r="T22" s="51">
        <v>1</v>
      </c>
      <c r="U22" s="87">
        <v>0</v>
      </c>
      <c r="V22" s="87"/>
      <c r="W22" s="51">
        <v>0.5</v>
      </c>
      <c r="X22" s="52">
        <v>0.5</v>
      </c>
      <c r="Y22" s="88"/>
      <c r="Z22" s="54">
        <v>6.468</v>
      </c>
      <c r="AA22" s="55">
        <v>1.848</v>
      </c>
      <c r="AB22" s="56">
        <v>0.3696</v>
      </c>
      <c r="AC22" s="56">
        <v>0.5544</v>
      </c>
      <c r="AD22" s="89"/>
    </row>
    <row r="23" ht="25" customHeight="1" spans="1:30">
      <c r="A23" s="42">
        <v>17</v>
      </c>
      <c r="B23" s="62" t="s">
        <v>161</v>
      </c>
      <c r="C23" s="45" t="s">
        <v>162</v>
      </c>
      <c r="D23" s="45" t="s">
        <v>163</v>
      </c>
      <c r="E23" s="54">
        <v>13940829418</v>
      </c>
      <c r="F23" s="63">
        <v>13.2</v>
      </c>
      <c r="G23" s="64" t="s">
        <v>164</v>
      </c>
      <c r="H23" s="44" t="s">
        <v>165</v>
      </c>
      <c r="I23" s="65" t="s">
        <v>166</v>
      </c>
      <c r="J23" s="45" t="s">
        <v>167</v>
      </c>
      <c r="K23" s="65" t="s">
        <v>54</v>
      </c>
      <c r="L23" s="63">
        <v>9</v>
      </c>
      <c r="M23" s="86">
        <v>9</v>
      </c>
      <c r="N23" s="65" t="s">
        <v>43</v>
      </c>
      <c r="O23" s="50" t="s">
        <v>44</v>
      </c>
      <c r="P23" s="86">
        <v>22</v>
      </c>
      <c r="Q23" s="50" t="s">
        <v>146</v>
      </c>
      <c r="R23" s="87">
        <v>9.24</v>
      </c>
      <c r="S23" s="63">
        <v>9.24</v>
      </c>
      <c r="T23" s="59">
        <v>0</v>
      </c>
      <c r="U23" s="87">
        <v>0</v>
      </c>
      <c r="V23" s="87"/>
      <c r="W23" s="51">
        <v>0</v>
      </c>
      <c r="X23" s="52">
        <v>0</v>
      </c>
      <c r="Y23" s="88"/>
      <c r="Z23" s="54">
        <v>6.468</v>
      </c>
      <c r="AA23" s="55">
        <v>0</v>
      </c>
      <c r="AB23" s="56">
        <v>0</v>
      </c>
      <c r="AC23" s="56">
        <v>0</v>
      </c>
      <c r="AD23" s="90" t="s">
        <v>168</v>
      </c>
    </row>
    <row r="24" ht="27" customHeight="1" spans="1:30">
      <c r="A24" s="42">
        <v>18</v>
      </c>
      <c r="B24" s="62" t="s">
        <v>169</v>
      </c>
      <c r="C24" s="45" t="s">
        <v>170</v>
      </c>
      <c r="D24" s="45" t="s">
        <v>171</v>
      </c>
      <c r="E24" s="54">
        <v>18041146978</v>
      </c>
      <c r="F24" s="63">
        <v>136</v>
      </c>
      <c r="G24" s="64" t="s">
        <v>172</v>
      </c>
      <c r="H24" s="44" t="s">
        <v>173</v>
      </c>
      <c r="I24" s="65" t="s">
        <v>174</v>
      </c>
      <c r="J24" s="45" t="s">
        <v>175</v>
      </c>
      <c r="K24" s="48" t="s">
        <v>54</v>
      </c>
      <c r="L24" s="63">
        <v>27.38</v>
      </c>
      <c r="M24" s="86">
        <v>27.38</v>
      </c>
      <c r="N24" s="44" t="s">
        <v>145</v>
      </c>
      <c r="O24" s="50" t="s">
        <v>44</v>
      </c>
      <c r="P24" s="86">
        <v>28</v>
      </c>
      <c r="Q24" s="50" t="s">
        <v>45</v>
      </c>
      <c r="R24" s="87">
        <v>99.7</v>
      </c>
      <c r="S24" s="63">
        <v>95.2</v>
      </c>
      <c r="T24" s="58">
        <v>4.5</v>
      </c>
      <c r="U24" s="87">
        <v>3</v>
      </c>
      <c r="V24" s="87"/>
      <c r="W24" s="51">
        <v>1</v>
      </c>
      <c r="X24" s="52">
        <v>0.5</v>
      </c>
      <c r="Y24" s="88"/>
      <c r="Z24" s="54">
        <v>66.64</v>
      </c>
      <c r="AA24" s="55">
        <v>19.04</v>
      </c>
      <c r="AB24" s="56">
        <v>3.808</v>
      </c>
      <c r="AC24" s="56">
        <v>5.712</v>
      </c>
      <c r="AD24" s="89"/>
    </row>
    <row r="25" ht="27" customHeight="1" spans="1:30">
      <c r="A25" s="42">
        <v>19</v>
      </c>
      <c r="B25" s="62" t="s">
        <v>176</v>
      </c>
      <c r="C25" s="45" t="s">
        <v>177</v>
      </c>
      <c r="D25" s="45" t="s">
        <v>178</v>
      </c>
      <c r="E25" s="54">
        <v>15382282982</v>
      </c>
      <c r="F25" s="63">
        <v>28</v>
      </c>
      <c r="G25" s="64" t="s">
        <v>179</v>
      </c>
      <c r="H25" s="44" t="s">
        <v>180</v>
      </c>
      <c r="I25" s="65" t="s">
        <v>181</v>
      </c>
      <c r="J25" s="45" t="s">
        <v>182</v>
      </c>
      <c r="K25" s="48" t="s">
        <v>54</v>
      </c>
      <c r="L25" s="63">
        <v>17</v>
      </c>
      <c r="M25" s="86">
        <v>18.54</v>
      </c>
      <c r="N25" s="48" t="s">
        <v>145</v>
      </c>
      <c r="O25" s="50" t="s">
        <v>44</v>
      </c>
      <c r="P25" s="86">
        <v>37</v>
      </c>
      <c r="Q25" s="50" t="s">
        <v>45</v>
      </c>
      <c r="R25" s="87">
        <v>23.1</v>
      </c>
      <c r="S25" s="63">
        <v>19.6</v>
      </c>
      <c r="T25" s="51">
        <v>3.5</v>
      </c>
      <c r="U25" s="87">
        <v>2</v>
      </c>
      <c r="V25" s="87"/>
      <c r="W25" s="51">
        <v>1</v>
      </c>
      <c r="X25" s="52">
        <v>0.5</v>
      </c>
      <c r="Y25" s="88"/>
      <c r="Z25" s="54">
        <v>13.72</v>
      </c>
      <c r="AA25" s="55">
        <v>3.92</v>
      </c>
      <c r="AB25" s="56">
        <v>0.784</v>
      </c>
      <c r="AC25" s="56">
        <v>1.176</v>
      </c>
      <c r="AD25" s="89"/>
    </row>
    <row r="26" ht="27" customHeight="1" spans="1:30">
      <c r="A26" s="42">
        <v>20</v>
      </c>
      <c r="B26" s="62" t="s">
        <v>183</v>
      </c>
      <c r="C26" s="45" t="s">
        <v>184</v>
      </c>
      <c r="D26" s="45" t="s">
        <v>185</v>
      </c>
      <c r="E26" s="54">
        <v>13304090698</v>
      </c>
      <c r="F26" s="63">
        <v>202</v>
      </c>
      <c r="G26" s="64" t="s">
        <v>186</v>
      </c>
      <c r="H26" s="44" t="s">
        <v>187</v>
      </c>
      <c r="I26" s="65" t="s">
        <v>188</v>
      </c>
      <c r="J26" s="45" t="s">
        <v>189</v>
      </c>
      <c r="K26" s="48" t="s">
        <v>54</v>
      </c>
      <c r="L26" s="63">
        <v>28.24</v>
      </c>
      <c r="M26" s="86">
        <v>28.24</v>
      </c>
      <c r="N26" s="48" t="s">
        <v>145</v>
      </c>
      <c r="O26" s="50" t="s">
        <v>44</v>
      </c>
      <c r="P26" s="86">
        <v>27</v>
      </c>
      <c r="Q26" s="50" t="s">
        <v>45</v>
      </c>
      <c r="R26" s="87">
        <v>145.9</v>
      </c>
      <c r="S26" s="63">
        <v>141.4</v>
      </c>
      <c r="T26" s="51">
        <v>4.5</v>
      </c>
      <c r="U26" s="87">
        <v>3</v>
      </c>
      <c r="V26" s="87"/>
      <c r="W26" s="51">
        <v>1</v>
      </c>
      <c r="X26" s="52">
        <v>0.5</v>
      </c>
      <c r="Y26" s="88"/>
      <c r="Z26" s="54">
        <v>98.98</v>
      </c>
      <c r="AA26" s="55">
        <v>28.28</v>
      </c>
      <c r="AB26" s="56">
        <v>5.656</v>
      </c>
      <c r="AC26" s="56">
        <v>8.484</v>
      </c>
      <c r="AD26" s="89"/>
    </row>
    <row r="27" ht="27" customHeight="1" spans="1:30">
      <c r="A27" s="42">
        <v>21</v>
      </c>
      <c r="B27" s="62" t="s">
        <v>190</v>
      </c>
      <c r="C27" s="45" t="s">
        <v>184</v>
      </c>
      <c r="D27" s="45" t="s">
        <v>185</v>
      </c>
      <c r="E27" s="54">
        <v>13304090698</v>
      </c>
      <c r="F27" s="63">
        <v>202</v>
      </c>
      <c r="G27" s="64" t="s">
        <v>191</v>
      </c>
      <c r="H27" s="44" t="s">
        <v>192</v>
      </c>
      <c r="I27" s="65" t="s">
        <v>193</v>
      </c>
      <c r="J27" s="45" t="s">
        <v>194</v>
      </c>
      <c r="K27" s="48" t="s">
        <v>54</v>
      </c>
      <c r="L27" s="63">
        <v>28.24</v>
      </c>
      <c r="M27" s="86">
        <v>28.24</v>
      </c>
      <c r="N27" s="48" t="s">
        <v>145</v>
      </c>
      <c r="O27" s="50" t="s">
        <v>44</v>
      </c>
      <c r="P27" s="86">
        <v>27</v>
      </c>
      <c r="Q27" s="50" t="s">
        <v>45</v>
      </c>
      <c r="R27" s="87">
        <v>145.9</v>
      </c>
      <c r="S27" s="63">
        <v>141.4</v>
      </c>
      <c r="T27" s="51">
        <v>4.5</v>
      </c>
      <c r="U27" s="87">
        <v>3</v>
      </c>
      <c r="V27" s="87"/>
      <c r="W27" s="51">
        <v>1</v>
      </c>
      <c r="X27" s="52">
        <v>0.5</v>
      </c>
      <c r="Y27" s="88"/>
      <c r="Z27" s="54">
        <v>98.98</v>
      </c>
      <c r="AA27" s="55">
        <v>28.28</v>
      </c>
      <c r="AB27" s="56">
        <v>5.656</v>
      </c>
      <c r="AC27" s="56">
        <v>8.484</v>
      </c>
      <c r="AD27" s="89"/>
    </row>
    <row r="28" ht="27" customHeight="1" spans="1:30">
      <c r="A28" s="42">
        <v>22</v>
      </c>
      <c r="B28" s="62" t="s">
        <v>195</v>
      </c>
      <c r="C28" s="45" t="s">
        <v>196</v>
      </c>
      <c r="D28" s="45" t="s">
        <v>197</v>
      </c>
      <c r="E28" s="54">
        <v>13354283111</v>
      </c>
      <c r="F28" s="63">
        <v>220</v>
      </c>
      <c r="G28" s="45" t="s">
        <v>198</v>
      </c>
      <c r="H28" s="44" t="s">
        <v>199</v>
      </c>
      <c r="I28" s="45" t="s">
        <v>200</v>
      </c>
      <c r="J28" s="45" t="s">
        <v>201</v>
      </c>
      <c r="K28" s="48" t="s">
        <v>54</v>
      </c>
      <c r="L28" s="63">
        <v>28.13</v>
      </c>
      <c r="M28" s="86">
        <v>28.13</v>
      </c>
      <c r="N28" s="48" t="s">
        <v>145</v>
      </c>
      <c r="O28" s="87" t="s">
        <v>202</v>
      </c>
      <c r="P28" s="86">
        <v>23</v>
      </c>
      <c r="Q28" s="50" t="s">
        <v>45</v>
      </c>
      <c r="R28" s="87">
        <v>158.5</v>
      </c>
      <c r="S28" s="63">
        <v>154</v>
      </c>
      <c r="T28" s="59">
        <v>4.5</v>
      </c>
      <c r="U28" s="87">
        <v>3</v>
      </c>
      <c r="V28" s="87"/>
      <c r="W28" s="51">
        <v>1</v>
      </c>
      <c r="X28" s="52">
        <v>0.5</v>
      </c>
      <c r="Y28" s="88"/>
      <c r="Z28" s="54">
        <v>107.8</v>
      </c>
      <c r="AA28" s="55">
        <v>30.8</v>
      </c>
      <c r="AB28" s="56">
        <v>6.16</v>
      </c>
      <c r="AC28" s="56">
        <v>9.24</v>
      </c>
      <c r="AD28" s="89"/>
    </row>
    <row r="29" ht="27" customHeight="1" spans="1:30">
      <c r="A29" s="42">
        <v>23</v>
      </c>
      <c r="B29" s="62" t="s">
        <v>203</v>
      </c>
      <c r="C29" s="45" t="s">
        <v>196</v>
      </c>
      <c r="D29" s="45" t="s">
        <v>197</v>
      </c>
      <c r="E29" s="54">
        <v>13354283111</v>
      </c>
      <c r="F29" s="63">
        <v>220</v>
      </c>
      <c r="G29" s="64" t="s">
        <v>204</v>
      </c>
      <c r="H29" s="44" t="s">
        <v>205</v>
      </c>
      <c r="I29" s="65" t="s">
        <v>206</v>
      </c>
      <c r="J29" s="45" t="s">
        <v>207</v>
      </c>
      <c r="K29" s="48" t="s">
        <v>54</v>
      </c>
      <c r="L29" s="63">
        <v>28.13</v>
      </c>
      <c r="M29" s="86">
        <v>28.13</v>
      </c>
      <c r="N29" s="48" t="s">
        <v>145</v>
      </c>
      <c r="O29" s="87" t="s">
        <v>202</v>
      </c>
      <c r="P29" s="86">
        <v>24</v>
      </c>
      <c r="Q29" s="50" t="s">
        <v>45</v>
      </c>
      <c r="R29" s="87">
        <v>158.5</v>
      </c>
      <c r="S29" s="63">
        <v>154</v>
      </c>
      <c r="T29" s="58">
        <v>4.5</v>
      </c>
      <c r="U29" s="87">
        <v>3</v>
      </c>
      <c r="V29" s="87"/>
      <c r="W29" s="51">
        <v>1</v>
      </c>
      <c r="X29" s="52">
        <v>0.5</v>
      </c>
      <c r="Y29" s="88"/>
      <c r="Z29" s="54">
        <v>107.8</v>
      </c>
      <c r="AA29" s="55">
        <v>30.8</v>
      </c>
      <c r="AB29" s="56">
        <v>6.16</v>
      </c>
      <c r="AC29" s="56">
        <v>9.24</v>
      </c>
      <c r="AD29" s="89"/>
    </row>
    <row r="30" ht="27" customHeight="1" spans="1:30">
      <c r="A30" s="42">
        <v>24</v>
      </c>
      <c r="B30" s="62" t="s">
        <v>208</v>
      </c>
      <c r="C30" s="45" t="s">
        <v>209</v>
      </c>
      <c r="D30" s="45" t="s">
        <v>210</v>
      </c>
      <c r="E30" s="54">
        <v>18624266689</v>
      </c>
      <c r="F30" s="63">
        <v>31.6</v>
      </c>
      <c r="G30" s="64" t="s">
        <v>211</v>
      </c>
      <c r="H30" s="44" t="s">
        <v>212</v>
      </c>
      <c r="I30" s="65" t="s">
        <v>213</v>
      </c>
      <c r="J30" s="45" t="s">
        <v>214</v>
      </c>
      <c r="K30" s="48" t="s">
        <v>54</v>
      </c>
      <c r="L30" s="91">
        <v>16.5</v>
      </c>
      <c r="M30" s="86">
        <v>16.5</v>
      </c>
      <c r="N30" s="48" t="s">
        <v>145</v>
      </c>
      <c r="O30" s="87" t="s">
        <v>44</v>
      </c>
      <c r="P30" s="86">
        <v>25</v>
      </c>
      <c r="Q30" s="50" t="s">
        <v>45</v>
      </c>
      <c r="R30" s="87">
        <v>25.62</v>
      </c>
      <c r="S30" s="63">
        <v>22.12</v>
      </c>
      <c r="T30" s="51">
        <v>3.5</v>
      </c>
      <c r="U30" s="87">
        <v>2</v>
      </c>
      <c r="V30" s="87"/>
      <c r="W30" s="51">
        <v>1</v>
      </c>
      <c r="X30" s="52">
        <v>0.5</v>
      </c>
      <c r="Y30" s="88"/>
      <c r="Z30" s="54">
        <v>10.584</v>
      </c>
      <c r="AA30" s="55">
        <v>9.324</v>
      </c>
      <c r="AB30" s="56">
        <v>0.8848</v>
      </c>
      <c r="AC30" s="56">
        <v>1.3272</v>
      </c>
      <c r="AD30" s="89"/>
    </row>
    <row r="31" ht="27" customHeight="1" spans="1:30">
      <c r="A31" s="42">
        <v>25</v>
      </c>
      <c r="B31" s="92" t="s">
        <v>215</v>
      </c>
      <c r="C31" s="45" t="s">
        <v>216</v>
      </c>
      <c r="D31" s="45" t="s">
        <v>217</v>
      </c>
      <c r="E31" s="54">
        <v>15524801727</v>
      </c>
      <c r="F31" s="63">
        <v>58</v>
      </c>
      <c r="G31" s="64" t="s">
        <v>218</v>
      </c>
      <c r="H31" s="44" t="s">
        <v>219</v>
      </c>
      <c r="I31" s="65" t="s">
        <v>220</v>
      </c>
      <c r="J31" s="45" t="s">
        <v>221</v>
      </c>
      <c r="K31" s="48" t="s">
        <v>54</v>
      </c>
      <c r="L31" s="93">
        <v>18</v>
      </c>
      <c r="M31" s="86">
        <v>18</v>
      </c>
      <c r="N31" s="48" t="s">
        <v>145</v>
      </c>
      <c r="O31" s="87" t="s">
        <v>44</v>
      </c>
      <c r="P31" s="86">
        <v>35</v>
      </c>
      <c r="Q31" s="50" t="s">
        <v>45</v>
      </c>
      <c r="R31" s="87">
        <v>44.1</v>
      </c>
      <c r="S31" s="63">
        <v>40.6</v>
      </c>
      <c r="T31" s="51">
        <v>3.5</v>
      </c>
      <c r="U31" s="87">
        <v>2</v>
      </c>
      <c r="V31" s="87"/>
      <c r="W31" s="51">
        <v>1</v>
      </c>
      <c r="X31" s="52">
        <v>0.5</v>
      </c>
      <c r="Y31" s="88"/>
      <c r="Z31" s="54">
        <v>28.42</v>
      </c>
      <c r="AA31" s="55">
        <v>8.12</v>
      </c>
      <c r="AB31" s="56">
        <v>1.624</v>
      </c>
      <c r="AC31" s="56">
        <v>2.436</v>
      </c>
      <c r="AD31" s="89"/>
    </row>
    <row r="32" ht="27" customHeight="1" spans="1:30">
      <c r="A32" s="42">
        <v>26</v>
      </c>
      <c r="B32" s="92" t="s">
        <v>222</v>
      </c>
      <c r="C32" s="45" t="s">
        <v>170</v>
      </c>
      <c r="D32" s="45" t="s">
        <v>171</v>
      </c>
      <c r="E32" s="54">
        <v>18041146978</v>
      </c>
      <c r="F32" s="63">
        <v>136</v>
      </c>
      <c r="G32" s="64" t="s">
        <v>223</v>
      </c>
      <c r="H32" s="44" t="s">
        <v>224</v>
      </c>
      <c r="I32" s="65" t="s">
        <v>225</v>
      </c>
      <c r="J32" s="45" t="s">
        <v>226</v>
      </c>
      <c r="K32" s="48" t="s">
        <v>54</v>
      </c>
      <c r="L32" s="93">
        <v>27.38</v>
      </c>
      <c r="M32" s="86">
        <v>27.38</v>
      </c>
      <c r="N32" s="48" t="s">
        <v>145</v>
      </c>
      <c r="O32" s="87" t="s">
        <v>202</v>
      </c>
      <c r="P32" s="86">
        <v>17</v>
      </c>
      <c r="Q32" s="50" t="s">
        <v>45</v>
      </c>
      <c r="R32" s="87">
        <v>99.7</v>
      </c>
      <c r="S32" s="63">
        <v>95.2</v>
      </c>
      <c r="T32" s="51">
        <v>4.5</v>
      </c>
      <c r="U32" s="87">
        <v>3</v>
      </c>
      <c r="V32" s="87"/>
      <c r="W32" s="51">
        <v>1</v>
      </c>
      <c r="X32" s="52">
        <v>0.5</v>
      </c>
      <c r="Y32" s="88"/>
      <c r="Z32" s="54">
        <v>66.64</v>
      </c>
      <c r="AA32" s="55">
        <v>19.04</v>
      </c>
      <c r="AB32" s="56">
        <v>3.808</v>
      </c>
      <c r="AC32" s="56">
        <v>5.712</v>
      </c>
      <c r="AD32" s="89"/>
    </row>
    <row r="33" ht="27" customHeight="1" spans="1:30">
      <c r="A33" s="42">
        <v>27</v>
      </c>
      <c r="B33" s="43" t="s">
        <v>227</v>
      </c>
      <c r="C33" s="44" t="s">
        <v>228</v>
      </c>
      <c r="D33" s="44" t="s">
        <v>229</v>
      </c>
      <c r="E33" s="54">
        <v>13084145010</v>
      </c>
      <c r="F33" s="44">
        <v>16.2</v>
      </c>
      <c r="G33" s="47" t="s">
        <v>230</v>
      </c>
      <c r="H33" s="44" t="s">
        <v>231</v>
      </c>
      <c r="I33" s="48" t="s">
        <v>232</v>
      </c>
      <c r="J33" s="48" t="s">
        <v>233</v>
      </c>
      <c r="K33" s="44" t="s">
        <v>54</v>
      </c>
      <c r="L33" s="44">
        <v>11.25</v>
      </c>
      <c r="M33" s="86">
        <v>10.88</v>
      </c>
      <c r="N33" s="44" t="s">
        <v>43</v>
      </c>
      <c r="O33" s="87" t="s">
        <v>44</v>
      </c>
      <c r="P33" s="86">
        <v>26</v>
      </c>
      <c r="Q33" s="50" t="s">
        <v>45</v>
      </c>
      <c r="R33" s="87">
        <v>12.34</v>
      </c>
      <c r="S33" s="44">
        <v>11.34</v>
      </c>
      <c r="T33" s="59">
        <v>1</v>
      </c>
      <c r="U33" s="87">
        <v>0</v>
      </c>
      <c r="V33" s="87"/>
      <c r="W33" s="51">
        <v>0.5</v>
      </c>
      <c r="X33" s="52">
        <v>0.5</v>
      </c>
      <c r="Y33" s="88"/>
      <c r="Z33" s="54">
        <v>7.938</v>
      </c>
      <c r="AA33" s="55">
        <v>2.268</v>
      </c>
      <c r="AB33" s="56">
        <v>0.4536</v>
      </c>
      <c r="AC33" s="56">
        <v>0.6804</v>
      </c>
      <c r="AD33" s="89"/>
    </row>
    <row r="34" ht="27" customHeight="1" spans="1:30">
      <c r="A34" s="42">
        <v>28</v>
      </c>
      <c r="B34" s="43" t="s">
        <v>234</v>
      </c>
      <c r="C34" s="44" t="s">
        <v>235</v>
      </c>
      <c r="D34" s="94" t="s">
        <v>236</v>
      </c>
      <c r="E34" s="54">
        <v>15840893705</v>
      </c>
      <c r="F34" s="44">
        <v>13.2</v>
      </c>
      <c r="G34" s="50" t="s">
        <v>237</v>
      </c>
      <c r="H34" s="95" t="s">
        <v>238</v>
      </c>
      <c r="I34" s="95" t="s">
        <v>239</v>
      </c>
      <c r="J34" s="87" t="s">
        <v>240</v>
      </c>
      <c r="K34" s="44" t="s">
        <v>54</v>
      </c>
      <c r="L34" s="44">
        <v>7.7</v>
      </c>
      <c r="M34" s="86">
        <v>9.18</v>
      </c>
      <c r="N34" s="44" t="s">
        <v>43</v>
      </c>
      <c r="O34" s="87" t="s">
        <v>44</v>
      </c>
      <c r="P34" s="86">
        <v>28</v>
      </c>
      <c r="Q34" s="50" t="s">
        <v>45</v>
      </c>
      <c r="R34" s="87">
        <v>10.24</v>
      </c>
      <c r="S34" s="44">
        <v>9.24</v>
      </c>
      <c r="T34" s="58">
        <v>1</v>
      </c>
      <c r="U34" s="87">
        <v>0</v>
      </c>
      <c r="V34" s="87"/>
      <c r="W34" s="51">
        <v>0.5</v>
      </c>
      <c r="X34" s="52">
        <v>0.5</v>
      </c>
      <c r="Y34" s="88"/>
      <c r="Z34" s="54">
        <v>6.468</v>
      </c>
      <c r="AA34" s="55">
        <v>1.848</v>
      </c>
      <c r="AB34" s="56">
        <v>0.3696</v>
      </c>
      <c r="AC34" s="56">
        <v>0.5544</v>
      </c>
      <c r="AD34" s="89"/>
    </row>
    <row r="35" s="4" customFormat="1" ht="49.5" customHeight="1" spans="1:30">
      <c r="A35" s="96" t="s">
        <v>241</v>
      </c>
      <c r="B35" s="97" t="s">
        <v>241</v>
      </c>
      <c r="C35" s="96"/>
      <c r="D35" s="96"/>
      <c r="E35" s="98"/>
      <c r="F35" s="96">
        <f>SUM(F7:F34)</f>
        <v>1682.9</v>
      </c>
      <c r="G35" s="96"/>
      <c r="H35" s="96"/>
      <c r="I35" s="96"/>
      <c r="J35" s="96"/>
      <c r="K35" s="96"/>
      <c r="L35" s="96"/>
      <c r="M35" s="98"/>
      <c r="N35" s="96"/>
      <c r="O35" s="96"/>
      <c r="P35" s="98"/>
      <c r="Q35" s="96"/>
      <c r="R35" s="56">
        <v>1229.78</v>
      </c>
      <c r="S35" s="63">
        <v>1178.03</v>
      </c>
      <c r="T35" s="94" t="s">
        <v>242</v>
      </c>
      <c r="U35" s="96">
        <f>SUM(U7:U34)</f>
        <v>26</v>
      </c>
      <c r="V35" s="96"/>
      <c r="W35" s="96">
        <f>SUM(W7:W34)</f>
        <v>18.5</v>
      </c>
      <c r="X35" s="96">
        <f>SUM(X7:X34)</f>
        <v>13</v>
      </c>
      <c r="Y35" s="96"/>
      <c r="Z35" s="99">
        <f>SUM(Z7:Z34)</f>
        <v>819.721</v>
      </c>
      <c r="AA35" s="94">
        <f>SUM(AA7:AA34)</f>
        <v>238.658</v>
      </c>
      <c r="AB35" s="56">
        <f>SUM(AB7:AB34)</f>
        <v>46.7516</v>
      </c>
      <c r="AC35" s="56">
        <f>SUM(AC7:AC34)</f>
        <v>70.1274</v>
      </c>
      <c r="AD35" s="100"/>
    </row>
    <row r="36" ht="14.25" customHeight="1" spans="1:30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Z36" s="5"/>
    </row>
    <row r="37" customHeight="1" spans="1:30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Z37" s="5"/>
    </row>
    <row r="38" customHeight="1" spans="1:30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Z38" s="5"/>
    </row>
    <row r="39" customHeight="1" spans="1:30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Z39" s="5"/>
    </row>
    <row r="40" customHeight="1" spans="1:30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Z40" s="5"/>
    </row>
    <row r="41" customHeight="1" spans="1:30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Z41" s="5"/>
    </row>
    <row r="47" spans="1:30">
      <c r="AA47" s="5" t="s">
        <v>46</v>
      </c>
    </row>
  </sheetData>
  <mergeCells count="29">
    <mergeCell ref="A2:AD2"/>
    <mergeCell ref="A3:D3"/>
    <mergeCell ref="W3:Y3"/>
    <mergeCell ref="S4:Y4"/>
    <mergeCell ref="T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5:S6"/>
    <mergeCell ref="Z4:Z6"/>
    <mergeCell ref="AA4:AA6"/>
    <mergeCell ref="AB4:AB6"/>
    <mergeCell ref="AC4:AC6"/>
    <mergeCell ref="AD4:AD6"/>
  </mergeCells>
  <pageMargins left="0.511811023622047" right="0.47244094488189" top="0.62992125984252" bottom="0.62992125984252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第一批申报113条数据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 -</cp:lastModifiedBy>
  <dcterms:created xsi:type="dcterms:W3CDTF">2006-09-14T11:21:00Z</dcterms:created>
  <cp:lastPrinted>2022-12-14T02:53:00Z</cp:lastPrinted>
  <dcterms:modified xsi:type="dcterms:W3CDTF">2025-11-28T03:47:21Z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EAAC836499494FD496EC9811E2ED5F9B_12</vt:lpwstr>
  </property>
</Properties>
</file>