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高新区" sheetId="6" r:id="rId1"/>
  </sheets>
  <definedNames>
    <definedName name="_xlnm._FilterDatabase" localSheetId="0" hidden="1">高新区!$A$2:$K$33</definedName>
  </definedNames>
  <calcPr calcId="144525"/>
</workbook>
</file>

<file path=xl/sharedStrings.xml><?xml version="1.0" encoding="utf-8"?>
<sst xmlns="http://schemas.openxmlformats.org/spreadsheetml/2006/main" count="106" uniqueCount="85">
  <si>
    <t>高新区2025年度重点行业领域中小微企业吸纳重点群体个人社保补贴名单(第一批次)</t>
  </si>
  <si>
    <t>序号</t>
  </si>
  <si>
    <t>单位名称</t>
  </si>
  <si>
    <t>身份证号</t>
  </si>
  <si>
    <t>姓名</t>
  </si>
  <si>
    <t>享受
开始
年月</t>
  </si>
  <si>
    <t>享受
结束
年月</t>
  </si>
  <si>
    <t>享受
月数</t>
  </si>
  <si>
    <t>补贴总额</t>
  </si>
  <si>
    <t>养老保险补贴金额</t>
  </si>
  <si>
    <t>工伤保险补贴金额</t>
  </si>
  <si>
    <t>失业保险补贴金额</t>
  </si>
  <si>
    <t>大连奥托股份有限公司</t>
  </si>
  <si>
    <t>210204XXXXXXXX0987</t>
  </si>
  <si>
    <t>王文其</t>
  </si>
  <si>
    <t>210204XXXXXXXX4833</t>
  </si>
  <si>
    <t>吴彦哲</t>
  </si>
  <si>
    <t>211324XXXXXXXX531X</t>
  </si>
  <si>
    <t>殷子杭</t>
  </si>
  <si>
    <t>210212XXXXXXXX5913</t>
  </si>
  <si>
    <t>于泽洋</t>
  </si>
  <si>
    <t>210213XXXXXXXX332X</t>
  </si>
  <si>
    <t>郐小昂</t>
  </si>
  <si>
    <t>大连友昕科技发展有限公司</t>
  </si>
  <si>
    <t>210281XXXXXXXX5715</t>
  </si>
  <si>
    <t>王诚至</t>
  </si>
  <si>
    <t>大连康丰科技股份有限公司</t>
  </si>
  <si>
    <t>371722XXXXXXXX1435</t>
  </si>
  <si>
    <t>孙广栋</t>
  </si>
  <si>
    <t>210302XXXXXXXX002X</t>
  </si>
  <si>
    <t>王书宜</t>
  </si>
  <si>
    <t>220621XXXXXXXX0710</t>
  </si>
  <si>
    <t>崔震东</t>
  </si>
  <si>
    <t>大连金华录数码科技有限公司</t>
  </si>
  <si>
    <t>210921XXXXXXXX8419</t>
  </si>
  <si>
    <t>范春雷</t>
  </si>
  <si>
    <t>610502XXXXXXXX6220</t>
  </si>
  <si>
    <t>王佩妮</t>
  </si>
  <si>
    <t>210283XXXXXXXX4521</t>
  </si>
  <si>
    <t>胡琳</t>
  </si>
  <si>
    <t>210211XXXXXXXX5812</t>
  </si>
  <si>
    <t>王昊轩</t>
  </si>
  <si>
    <t>大连连顺电子有限公司</t>
  </si>
  <si>
    <t>211324XXXXXXXX5311</t>
  </si>
  <si>
    <t>王硕</t>
  </si>
  <si>
    <t>210411XXXXXXXX1838</t>
  </si>
  <si>
    <t>石倬闻</t>
  </si>
  <si>
    <t>210727XXXXXXXX512X</t>
  </si>
  <si>
    <t>佟莹</t>
  </si>
  <si>
    <t>513822XXXXXXXX0016</t>
  </si>
  <si>
    <t>彭明宇</t>
  </si>
  <si>
    <t>211224XXXXXXXX8918</t>
  </si>
  <si>
    <t>樊正亚卓</t>
  </si>
  <si>
    <t>大连融科储能技术发展有限公司</t>
  </si>
  <si>
    <t>210283XXXXXXXX5511</t>
  </si>
  <si>
    <t>潘良柱</t>
  </si>
  <si>
    <t>220302XXXXXXXX081X</t>
  </si>
  <si>
    <t>曾祥展</t>
  </si>
  <si>
    <t>大连育圣康复医院有限公司</t>
  </si>
  <si>
    <t>211321XXXXXXXX5360</t>
  </si>
  <si>
    <t>杨柳</t>
  </si>
  <si>
    <t>211322XXXXXXXX2037</t>
  </si>
  <si>
    <t>刘智杰</t>
  </si>
  <si>
    <t>大连宜顺机电有限公司</t>
  </si>
  <si>
    <t>211481XXXXXXXX5816</t>
  </si>
  <si>
    <t>陈纪昊</t>
  </si>
  <si>
    <t>大连泰思曼科技有限公司</t>
  </si>
  <si>
    <t>210921XXXXXXXX4626</t>
  </si>
  <si>
    <t>明维一</t>
  </si>
  <si>
    <t>410881XXXXXXXX857X</t>
  </si>
  <si>
    <t>杨恒</t>
  </si>
  <si>
    <t>211324XXXXXXXX3911</t>
  </si>
  <si>
    <t>赵亚东</t>
  </si>
  <si>
    <t>210212XXXXXXXX1010</t>
  </si>
  <si>
    <t>于子杰</t>
  </si>
  <si>
    <t>211103XXXXXXXX2310</t>
  </si>
  <si>
    <t>刘俊希</t>
  </si>
  <si>
    <t>211402XXXXXXXX4816</t>
  </si>
  <si>
    <t>赵智博</t>
  </si>
  <si>
    <t>天邦膜技术国家工程研究中心有限责任公司</t>
  </si>
  <si>
    <t>210204XXXXXXXX0713</t>
  </si>
  <si>
    <t>王笑臣</t>
  </si>
  <si>
    <t>210203XXXXXXXX528X</t>
  </si>
  <si>
    <t>宋子盈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</si>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</sst>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ySplit="2" topLeftCell="A9" activePane="bottomLeft" state="frozen"/>
      <selection/>
      <selection pane="bottomLeft" activeCell="O10" sqref="O10"/>
    </sheetView>
  </sheetViews>
  <sheetFormatPr defaultColWidth="8.89166666666667" defaultRowHeight="14.25"/>
  <cols>
    <col min="1" max="1" width="6.75" style="1" customWidth="1"/>
    <col min="2" max="2" width="28.375" style="3" customWidth="1"/>
    <col min="3" max="3" width="22.125" style="1" customWidth="1"/>
    <col min="4" max="4" width="12.5" style="1" customWidth="1"/>
    <col min="5" max="6" width="9.125" style="1" customWidth="1"/>
    <col min="7" max="7" width="7.75" style="1" customWidth="1"/>
    <col min="8" max="8" width="9.5" style="1" customWidth="1"/>
    <col min="9" max="9" width="9.375" style="1"/>
    <col min="10" max="10" width="8.89166666666667" style="1"/>
    <col min="11" max="11" width="12" style="1" customWidth="1"/>
    <col min="12" max="16384" width="8.89166666666667" style="1"/>
  </cols>
  <sheetData>
    <row r="1" ht="54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52" customHeight="1" spans="1:11">
      <c r="A2" s="6" t="s">
        <v>1</v>
      </c>
      <c r="B2" s="7" t="s">
        <v>2</v>
      </c>
      <c r="C2" s="8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7" t="s">
        <v>10</v>
      </c>
      <c r="K2" s="7" t="s">
        <v>11</v>
      </c>
    </row>
    <row r="3" spans="1:11">
      <c r="A3" s="6">
        <v>1</v>
      </c>
      <c r="B3" s="9" t="s">
        <v>12</v>
      </c>
      <c r="C3" s="13" t="s">
        <v>13</v>
      </c>
      <c r="D3" s="6" t="s">
        <v>14</v>
      </c>
      <c r="E3" s="6">
        <v>202501</v>
      </c>
      <c r="F3" s="6">
        <v>202512</v>
      </c>
      <c r="G3" s="6">
        <v>12</v>
      </c>
      <c r="H3" s="6">
        <v>1457.64</v>
      </c>
      <c r="I3" s="6">
        <v>1094.4</v>
      </c>
      <c r="J3" s="6">
        <v>68.4</v>
      </c>
      <c r="K3" s="6">
        <v>294.84</v>
      </c>
    </row>
    <row r="4" spans="1:11">
      <c r="A4" s="6">
        <v>2</v>
      </c>
      <c r="B4" s="9" t="s">
        <v>12</v>
      </c>
      <c r="C4" s="14" t="s">
        <v>15</v>
      </c>
      <c r="D4" s="6" t="s">
        <v>16</v>
      </c>
      <c r="E4" s="6">
        <v>202501</v>
      </c>
      <c r="F4" s="6">
        <v>202512</v>
      </c>
      <c r="G4" s="6">
        <v>12</v>
      </c>
      <c r="H4" s="6">
        <v>1457.64</v>
      </c>
      <c r="I4" s="6">
        <v>1094.4</v>
      </c>
      <c r="J4" s="6">
        <v>68.4</v>
      </c>
      <c r="K4" s="6">
        <v>294.84</v>
      </c>
    </row>
    <row r="5" spans="1:11">
      <c r="A5" s="6">
        <v>3</v>
      </c>
      <c r="B5" s="9" t="s">
        <v>12</v>
      </c>
      <c r="C5" s="13" t="s">
        <v>17</v>
      </c>
      <c r="D5" s="6" t="s">
        <v>18</v>
      </c>
      <c r="E5" s="6">
        <v>202507</v>
      </c>
      <c r="F5" s="6">
        <v>202512</v>
      </c>
      <c r="G5" s="6">
        <v>6</v>
      </c>
      <c r="H5" s="6">
        <v>697.68</v>
      </c>
      <c r="I5" s="6">
        <v>517.89</v>
      </c>
      <c r="J5" s="6">
        <v>32.37</v>
      </c>
      <c r="K5" s="6">
        <v>147.42</v>
      </c>
    </row>
    <row r="6" spans="1:11">
      <c r="A6" s="6">
        <v>4</v>
      </c>
      <c r="B6" s="9" t="s">
        <v>12</v>
      </c>
      <c r="C6" s="13" t="s">
        <v>19</v>
      </c>
      <c r="D6" s="6" t="s">
        <v>20</v>
      </c>
      <c r="E6" s="6">
        <v>202504</v>
      </c>
      <c r="F6" s="6">
        <v>202512</v>
      </c>
      <c r="G6" s="6">
        <v>9</v>
      </c>
      <c r="H6" s="6">
        <v>1043.76</v>
      </c>
      <c r="I6" s="6">
        <v>774.24</v>
      </c>
      <c r="J6" s="6">
        <v>48.39</v>
      </c>
      <c r="K6" s="6">
        <v>221.13</v>
      </c>
    </row>
    <row r="7" spans="1:11">
      <c r="A7" s="6">
        <v>5</v>
      </c>
      <c r="B7" s="9" t="s">
        <v>12</v>
      </c>
      <c r="C7" s="13" t="s">
        <v>21</v>
      </c>
      <c r="D7" s="6" t="s">
        <v>22</v>
      </c>
      <c r="E7" s="6">
        <v>202507</v>
      </c>
      <c r="F7" s="6">
        <v>202512</v>
      </c>
      <c r="G7" s="6">
        <v>6</v>
      </c>
      <c r="H7" s="6">
        <v>728.82</v>
      </c>
      <c r="I7" s="6">
        <v>547.2</v>
      </c>
      <c r="J7" s="6">
        <v>34.2</v>
      </c>
      <c r="K7" s="6">
        <v>147.42</v>
      </c>
    </row>
    <row r="8" spans="1:11">
      <c r="A8" s="6">
        <v>6</v>
      </c>
      <c r="B8" s="9" t="s">
        <v>23</v>
      </c>
      <c r="C8" s="13" t="s">
        <v>24</v>
      </c>
      <c r="D8" s="6" t="s">
        <v>25</v>
      </c>
      <c r="E8" s="6">
        <v>202511</v>
      </c>
      <c r="F8" s="6">
        <v>202512</v>
      </c>
      <c r="G8" s="6">
        <v>2</v>
      </c>
      <c r="H8" s="6">
        <v>234.4</v>
      </c>
      <c r="I8" s="6">
        <v>174.36</v>
      </c>
      <c r="J8" s="6">
        <v>10.9</v>
      </c>
      <c r="K8" s="6">
        <v>49.14</v>
      </c>
    </row>
    <row r="9" spans="1:11">
      <c r="A9" s="6">
        <v>7</v>
      </c>
      <c r="B9" s="9" t="s">
        <v>26</v>
      </c>
      <c r="C9" s="13" t="s">
        <v>27</v>
      </c>
      <c r="D9" s="6" t="s">
        <v>28</v>
      </c>
      <c r="E9" s="6">
        <v>202507</v>
      </c>
      <c r="F9" s="6">
        <v>202512</v>
      </c>
      <c r="G9" s="6">
        <v>6</v>
      </c>
      <c r="H9" s="6">
        <v>997.74</v>
      </c>
      <c r="I9" s="6">
        <v>760.26</v>
      </c>
      <c r="J9" s="6">
        <v>47.46</v>
      </c>
      <c r="K9" s="6">
        <v>190.02</v>
      </c>
    </row>
    <row r="10" spans="1:11">
      <c r="A10" s="6">
        <v>8</v>
      </c>
      <c r="B10" s="9" t="s">
        <v>26</v>
      </c>
      <c r="C10" s="13" t="s">
        <v>29</v>
      </c>
      <c r="D10" s="6" t="s">
        <v>30</v>
      </c>
      <c r="E10" s="6">
        <v>202501</v>
      </c>
      <c r="F10" s="6">
        <v>202512</v>
      </c>
      <c r="G10" s="6">
        <v>12</v>
      </c>
      <c r="H10" s="6">
        <v>1389.84</v>
      </c>
      <c r="I10" s="6">
        <v>1030.59</v>
      </c>
      <c r="J10" s="6">
        <v>64.41</v>
      </c>
      <c r="K10" s="6">
        <v>294.84</v>
      </c>
    </row>
    <row r="11" spans="1:11">
      <c r="A11" s="6">
        <v>9</v>
      </c>
      <c r="B11" s="9" t="s">
        <v>26</v>
      </c>
      <c r="C11" s="13" t="s">
        <v>31</v>
      </c>
      <c r="D11" s="6" t="s">
        <v>32</v>
      </c>
      <c r="E11" s="6">
        <v>202507</v>
      </c>
      <c r="F11" s="6">
        <v>202512</v>
      </c>
      <c r="G11" s="6">
        <v>6</v>
      </c>
      <c r="H11" s="6">
        <v>907.2</v>
      </c>
      <c r="I11" s="6">
        <v>691.2</v>
      </c>
      <c r="J11" s="6">
        <v>43.2</v>
      </c>
      <c r="K11" s="6">
        <v>172.8</v>
      </c>
    </row>
    <row r="12" spans="1:11">
      <c r="A12" s="6">
        <v>10</v>
      </c>
      <c r="B12" s="9" t="s">
        <v>33</v>
      </c>
      <c r="C12" s="13" t="s">
        <v>34</v>
      </c>
      <c r="D12" s="6" t="s">
        <v>35</v>
      </c>
      <c r="E12" s="6">
        <v>202505</v>
      </c>
      <c r="F12" s="6">
        <v>202510</v>
      </c>
      <c r="G12" s="6">
        <v>6</v>
      </c>
      <c r="H12" s="6">
        <v>753</v>
      </c>
      <c r="I12" s="6">
        <v>570</v>
      </c>
      <c r="J12" s="6">
        <v>35.58</v>
      </c>
      <c r="K12" s="6">
        <v>147.42</v>
      </c>
    </row>
    <row r="13" spans="1:11">
      <c r="A13" s="6">
        <v>11</v>
      </c>
      <c r="B13" s="9" t="s">
        <v>12</v>
      </c>
      <c r="C13" s="13" t="s">
        <v>36</v>
      </c>
      <c r="D13" s="6" t="s">
        <v>37</v>
      </c>
      <c r="E13" s="6">
        <v>202511</v>
      </c>
      <c r="F13" s="6">
        <v>202512</v>
      </c>
      <c r="G13" s="6">
        <v>2</v>
      </c>
      <c r="H13" s="6">
        <v>234.4</v>
      </c>
      <c r="I13" s="6">
        <v>174.36</v>
      </c>
      <c r="J13" s="6">
        <v>10.9</v>
      </c>
      <c r="K13" s="6">
        <v>49.14</v>
      </c>
    </row>
    <row r="14" spans="1:11">
      <c r="A14" s="6">
        <v>12</v>
      </c>
      <c r="B14" s="9" t="s">
        <v>12</v>
      </c>
      <c r="C14" s="13" t="s">
        <v>38</v>
      </c>
      <c r="D14" s="6" t="s">
        <v>39</v>
      </c>
      <c r="E14" s="6">
        <v>202505</v>
      </c>
      <c r="F14" s="6">
        <v>202512</v>
      </c>
      <c r="G14" s="6">
        <v>8</v>
      </c>
      <c r="H14" s="6">
        <v>944.56</v>
      </c>
      <c r="I14" s="6">
        <v>704</v>
      </c>
      <c r="J14" s="6">
        <v>44</v>
      </c>
      <c r="K14" s="6">
        <v>196.56</v>
      </c>
    </row>
    <row r="15" spans="1:11">
      <c r="A15" s="6">
        <v>13</v>
      </c>
      <c r="B15" s="9" t="s">
        <v>12</v>
      </c>
      <c r="C15" s="13" t="s">
        <v>40</v>
      </c>
      <c r="D15" s="6" t="s">
        <v>41</v>
      </c>
      <c r="E15" s="6">
        <v>202509</v>
      </c>
      <c r="F15" s="6">
        <v>202512</v>
      </c>
      <c r="G15" s="6">
        <v>4</v>
      </c>
      <c r="H15" s="6">
        <v>466.96</v>
      </c>
      <c r="I15" s="6">
        <v>346.99</v>
      </c>
      <c r="J15" s="6">
        <v>21.69</v>
      </c>
      <c r="K15" s="6">
        <v>98.28</v>
      </c>
    </row>
    <row r="16" spans="1:11">
      <c r="A16" s="6">
        <v>14</v>
      </c>
      <c r="B16" s="9" t="s">
        <v>42</v>
      </c>
      <c r="C16" s="13" t="s">
        <v>43</v>
      </c>
      <c r="D16" s="6" t="s">
        <v>44</v>
      </c>
      <c r="E16" s="6">
        <v>202507</v>
      </c>
      <c r="F16" s="6">
        <v>202512</v>
      </c>
      <c r="G16" s="6">
        <v>6</v>
      </c>
      <c r="H16" s="6">
        <v>1732.5</v>
      </c>
      <c r="I16" s="6">
        <v>1320</v>
      </c>
      <c r="J16" s="6">
        <v>82.5</v>
      </c>
      <c r="K16" s="6">
        <v>330</v>
      </c>
    </row>
    <row r="17" spans="1:11">
      <c r="A17" s="6">
        <v>15</v>
      </c>
      <c r="B17" s="9" t="s">
        <v>42</v>
      </c>
      <c r="C17" s="13" t="s">
        <v>45</v>
      </c>
      <c r="D17" s="6" t="s">
        <v>46</v>
      </c>
      <c r="E17" s="6">
        <v>202507</v>
      </c>
      <c r="F17" s="6">
        <v>202512</v>
      </c>
      <c r="G17" s="6">
        <v>6</v>
      </c>
      <c r="H17" s="6">
        <v>1732.5</v>
      </c>
      <c r="I17" s="6">
        <v>1320</v>
      </c>
      <c r="J17" s="6">
        <v>82.5</v>
      </c>
      <c r="K17" s="6">
        <v>330</v>
      </c>
    </row>
    <row r="18" spans="1:11">
      <c r="A18" s="6">
        <v>16</v>
      </c>
      <c r="B18" s="9" t="s">
        <v>42</v>
      </c>
      <c r="C18" s="13" t="s">
        <v>47</v>
      </c>
      <c r="D18" s="6" t="s">
        <v>48</v>
      </c>
      <c r="E18" s="6">
        <v>202501</v>
      </c>
      <c r="F18" s="6">
        <v>202512</v>
      </c>
      <c r="G18" s="6">
        <v>12</v>
      </c>
      <c r="H18" s="6">
        <v>1930.68</v>
      </c>
      <c r="I18" s="6">
        <v>1471.08</v>
      </c>
      <c r="J18" s="6">
        <v>91.92</v>
      </c>
      <c r="K18" s="6">
        <v>367.68</v>
      </c>
    </row>
    <row r="19" spans="1:11">
      <c r="A19" s="6">
        <v>17</v>
      </c>
      <c r="B19" s="9" t="s">
        <v>42</v>
      </c>
      <c r="C19" s="13" t="s">
        <v>49</v>
      </c>
      <c r="D19" s="6" t="s">
        <v>50</v>
      </c>
      <c r="E19" s="6">
        <v>202507</v>
      </c>
      <c r="F19" s="6">
        <v>202512</v>
      </c>
      <c r="G19" s="6">
        <v>6</v>
      </c>
      <c r="H19" s="6">
        <v>1260</v>
      </c>
      <c r="I19" s="6">
        <v>960</v>
      </c>
      <c r="J19" s="6">
        <v>60</v>
      </c>
      <c r="K19" s="6">
        <v>240</v>
      </c>
    </row>
    <row r="20" spans="1:11">
      <c r="A20" s="6">
        <v>18</v>
      </c>
      <c r="B20" s="9" t="s">
        <v>12</v>
      </c>
      <c r="C20" s="13" t="s">
        <v>51</v>
      </c>
      <c r="D20" s="6" t="s">
        <v>52</v>
      </c>
      <c r="E20" s="6">
        <v>202507</v>
      </c>
      <c r="F20" s="6">
        <v>202512</v>
      </c>
      <c r="G20" s="6">
        <v>6</v>
      </c>
      <c r="H20" s="6">
        <v>697.68</v>
      </c>
      <c r="I20" s="6">
        <v>517.89</v>
      </c>
      <c r="J20" s="6">
        <v>32.37</v>
      </c>
      <c r="K20" s="6">
        <v>147.42</v>
      </c>
    </row>
    <row r="21" spans="1:11">
      <c r="A21" s="6">
        <v>19</v>
      </c>
      <c r="B21" s="9" t="s">
        <v>53</v>
      </c>
      <c r="C21" s="13" t="s">
        <v>54</v>
      </c>
      <c r="D21" s="6" t="s">
        <v>55</v>
      </c>
      <c r="E21" s="6">
        <v>202511</v>
      </c>
      <c r="F21" s="6">
        <v>202511</v>
      </c>
      <c r="G21" s="6">
        <v>1</v>
      </c>
      <c r="H21" s="6">
        <v>120.19</v>
      </c>
      <c r="I21" s="6">
        <v>90</v>
      </c>
      <c r="J21" s="6">
        <v>5.62</v>
      </c>
      <c r="K21" s="6">
        <v>24.57</v>
      </c>
    </row>
    <row r="22" spans="1:11">
      <c r="A22" s="6">
        <v>20</v>
      </c>
      <c r="B22" s="9" t="s">
        <v>53</v>
      </c>
      <c r="C22" s="13" t="s">
        <v>56</v>
      </c>
      <c r="D22" s="6" t="s">
        <v>57</v>
      </c>
      <c r="E22" s="6">
        <v>202507</v>
      </c>
      <c r="F22" s="6">
        <v>202511</v>
      </c>
      <c r="G22" s="6">
        <v>5</v>
      </c>
      <c r="H22" s="6">
        <v>580.48</v>
      </c>
      <c r="I22" s="6">
        <v>430.71</v>
      </c>
      <c r="J22" s="6">
        <v>26.92</v>
      </c>
      <c r="K22" s="6">
        <v>122.85</v>
      </c>
    </row>
    <row r="23" spans="1:11">
      <c r="A23" s="6">
        <v>21</v>
      </c>
      <c r="B23" s="9" t="s">
        <v>58</v>
      </c>
      <c r="C23" s="13" t="s">
        <v>59</v>
      </c>
      <c r="D23" s="6" t="s">
        <v>60</v>
      </c>
      <c r="E23" s="6">
        <v>202501</v>
      </c>
      <c r="F23" s="6">
        <v>202512</v>
      </c>
      <c r="G23" s="6">
        <v>12</v>
      </c>
      <c r="H23" s="6">
        <v>1389.84</v>
      </c>
      <c r="I23" s="6">
        <v>1030.59</v>
      </c>
      <c r="J23" s="6">
        <v>64.41</v>
      </c>
      <c r="K23" s="6">
        <v>294.84</v>
      </c>
    </row>
    <row r="24" spans="1:11">
      <c r="A24" s="6">
        <v>22</v>
      </c>
      <c r="B24" s="9" t="s">
        <v>58</v>
      </c>
      <c r="C24" s="13" t="s">
        <v>61</v>
      </c>
      <c r="D24" s="6" t="s">
        <v>62</v>
      </c>
      <c r="E24" s="6">
        <v>202501</v>
      </c>
      <c r="F24" s="6">
        <v>202512</v>
      </c>
      <c r="G24" s="6">
        <v>12</v>
      </c>
      <c r="H24" s="6">
        <v>1389.84</v>
      </c>
      <c r="I24" s="6">
        <v>1030.59</v>
      </c>
      <c r="J24" s="6">
        <v>64.41</v>
      </c>
      <c r="K24" s="6">
        <v>294.84</v>
      </c>
    </row>
    <row r="25" s="2" customFormat="1" spans="1:11">
      <c r="A25" s="10">
        <v>23</v>
      </c>
      <c r="B25" s="11" t="s">
        <v>63</v>
      </c>
      <c r="C25" s="15" t="s">
        <v>64</v>
      </c>
      <c r="D25" s="10" t="s">
        <v>65</v>
      </c>
      <c r="E25" s="10">
        <v>202507</v>
      </c>
      <c r="F25" s="10">
        <v>202512</v>
      </c>
      <c r="G25" s="10">
        <v>6</v>
      </c>
      <c r="H25" s="10">
        <v>1102.5</v>
      </c>
      <c r="I25" s="10">
        <v>840</v>
      </c>
      <c r="J25" s="10">
        <v>52.5</v>
      </c>
      <c r="K25" s="10">
        <v>210</v>
      </c>
    </row>
    <row r="26" spans="1:11">
      <c r="A26" s="6">
        <v>24</v>
      </c>
      <c r="B26" s="9" t="s">
        <v>66</v>
      </c>
      <c r="C26" s="13" t="s">
        <v>67</v>
      </c>
      <c r="D26" s="6" t="s">
        <v>68</v>
      </c>
      <c r="E26" s="6">
        <v>202507</v>
      </c>
      <c r="F26" s="6">
        <v>202512</v>
      </c>
      <c r="G26" s="6">
        <v>6</v>
      </c>
      <c r="H26" s="6">
        <v>697.68</v>
      </c>
      <c r="I26" s="6">
        <v>517.89</v>
      </c>
      <c r="J26" s="6">
        <v>32.37</v>
      </c>
      <c r="K26" s="6">
        <v>147.42</v>
      </c>
    </row>
    <row r="27" spans="1:11">
      <c r="A27" s="6">
        <v>25</v>
      </c>
      <c r="B27" s="9" t="s">
        <v>66</v>
      </c>
      <c r="C27" s="13" t="s">
        <v>69</v>
      </c>
      <c r="D27" s="6" t="s">
        <v>70</v>
      </c>
      <c r="E27" s="6">
        <v>202507</v>
      </c>
      <c r="F27" s="6">
        <v>202512</v>
      </c>
      <c r="G27" s="6">
        <v>6</v>
      </c>
      <c r="H27" s="6">
        <v>697.68</v>
      </c>
      <c r="I27" s="6">
        <v>517.89</v>
      </c>
      <c r="J27" s="6">
        <v>32.37</v>
      </c>
      <c r="K27" s="6">
        <v>147.42</v>
      </c>
    </row>
    <row r="28" spans="1:11">
      <c r="A28" s="6">
        <v>26</v>
      </c>
      <c r="B28" s="9" t="s">
        <v>63</v>
      </c>
      <c r="C28" s="13" t="s">
        <v>71</v>
      </c>
      <c r="D28" s="6" t="s">
        <v>72</v>
      </c>
      <c r="E28" s="6">
        <v>202507</v>
      </c>
      <c r="F28" s="6">
        <v>202512</v>
      </c>
      <c r="G28" s="6">
        <v>6</v>
      </c>
      <c r="H28" s="6">
        <v>795.36</v>
      </c>
      <c r="I28" s="6">
        <v>606</v>
      </c>
      <c r="J28" s="6">
        <v>37.86</v>
      </c>
      <c r="K28" s="6">
        <v>151.5</v>
      </c>
    </row>
    <row r="29" spans="1:11">
      <c r="A29" s="6">
        <v>27</v>
      </c>
      <c r="B29" s="9" t="s">
        <v>63</v>
      </c>
      <c r="C29" s="13" t="s">
        <v>73</v>
      </c>
      <c r="D29" s="6" t="s">
        <v>74</v>
      </c>
      <c r="E29" s="6">
        <v>202507</v>
      </c>
      <c r="F29" s="6">
        <v>202512</v>
      </c>
      <c r="G29" s="6">
        <v>6</v>
      </c>
      <c r="H29" s="6">
        <v>945</v>
      </c>
      <c r="I29" s="6">
        <v>720</v>
      </c>
      <c r="J29" s="6">
        <v>45</v>
      </c>
      <c r="K29" s="6">
        <v>180</v>
      </c>
    </row>
    <row r="30" spans="1:11">
      <c r="A30" s="6">
        <v>28</v>
      </c>
      <c r="B30" s="9" t="s">
        <v>63</v>
      </c>
      <c r="C30" s="13" t="s">
        <v>75</v>
      </c>
      <c r="D30" s="6" t="s">
        <v>76</v>
      </c>
      <c r="E30" s="6">
        <v>202507</v>
      </c>
      <c r="F30" s="6">
        <v>202512</v>
      </c>
      <c r="G30" s="6">
        <v>6</v>
      </c>
      <c r="H30" s="6">
        <v>787.5</v>
      </c>
      <c r="I30" s="6">
        <v>600</v>
      </c>
      <c r="J30" s="6">
        <v>37.5</v>
      </c>
      <c r="K30" s="6">
        <v>150</v>
      </c>
    </row>
    <row r="31" s="2" customFormat="1" spans="1:11">
      <c r="A31" s="10">
        <v>29</v>
      </c>
      <c r="B31" s="11" t="s">
        <v>63</v>
      </c>
      <c r="C31" s="15" t="s">
        <v>77</v>
      </c>
      <c r="D31" s="10" t="s">
        <v>78</v>
      </c>
      <c r="E31" s="10">
        <v>202507</v>
      </c>
      <c r="F31" s="10">
        <v>202512</v>
      </c>
      <c r="G31" s="10">
        <v>6</v>
      </c>
      <c r="H31" s="10">
        <v>945</v>
      </c>
      <c r="I31" s="10">
        <v>720</v>
      </c>
      <c r="J31" s="10">
        <v>45</v>
      </c>
      <c r="K31" s="10">
        <v>180</v>
      </c>
    </row>
    <row r="32" ht="28.5" spans="1:11">
      <c r="A32" s="6">
        <v>30</v>
      </c>
      <c r="B32" s="9" t="s">
        <v>79</v>
      </c>
      <c r="C32" s="13" t="s">
        <v>80</v>
      </c>
      <c r="D32" s="6" t="s">
        <v>81</v>
      </c>
      <c r="E32" s="6">
        <v>202501</v>
      </c>
      <c r="F32" s="6">
        <v>202512</v>
      </c>
      <c r="G32" s="6">
        <v>12</v>
      </c>
      <c r="H32" s="6">
        <v>1863.82</v>
      </c>
      <c r="I32" s="6">
        <v>1420.19</v>
      </c>
      <c r="J32" s="6">
        <v>88.67</v>
      </c>
      <c r="K32" s="6">
        <v>354.96</v>
      </c>
    </row>
    <row r="33" ht="28.5" spans="1:11">
      <c r="A33" s="6">
        <v>31</v>
      </c>
      <c r="B33" s="9" t="s">
        <v>79</v>
      </c>
      <c r="C33" s="13" t="s">
        <v>82</v>
      </c>
      <c r="D33" s="6" t="s">
        <v>83</v>
      </c>
      <c r="E33" s="6">
        <v>202507</v>
      </c>
      <c r="F33" s="6">
        <v>202512</v>
      </c>
      <c r="G33" s="6">
        <v>6</v>
      </c>
      <c r="H33" s="6">
        <v>738.72</v>
      </c>
      <c r="I33" s="6">
        <v>556.56</v>
      </c>
      <c r="J33" s="6">
        <v>34.74</v>
      </c>
      <c r="K33" s="6">
        <v>147.42</v>
      </c>
    </row>
    <row r="34" spans="1:11">
      <c r="A34" s="6"/>
      <c r="B34" s="7" t="s">
        <v>84</v>
      </c>
      <c r="C34" s="6"/>
      <c r="D34" s="6"/>
      <c r="E34" s="6"/>
      <c r="F34" s="6"/>
      <c r="G34" s="6"/>
      <c r="H34" s="6">
        <f>SUM(H3:H33)</f>
        <v>30720.61</v>
      </c>
      <c r="I34" s="6">
        <f>SUM(I3:I33)</f>
        <v>23149.28</v>
      </c>
      <c r="J34" s="6">
        <f>SUM(J3:J33)</f>
        <v>1446.56</v>
      </c>
      <c r="K34" s="6">
        <f>SUM(K3:K33)</f>
        <v>6124.77</v>
      </c>
    </row>
  </sheetData>
  <mergeCells count="1">
    <mergeCell ref="A1:K1"/>
  </mergeCells>
  <pageMargins left="0.511805555555556" right="0.511805555555556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2006-09-18T00:00:00Z</dcterms:created>
  <dcterms:modified xsi:type="dcterms:W3CDTF">2026-03-24T16:35:16Z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B7ECD15E358647AB96EAD80A2C27B2C8_12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