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2025年2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<sst xmlns="http://schemas.openxmlformats.org/spreadsheetml/2006/main" count="475" uniqueCount="175">
  <si>
    <t>高新区2026年3季度（第一批次）、2023年4季度（第四批次）及2024年1季度（第五批次）就业困难人员灵活就业社保补贴发放公示名单</t>
  </si>
  <si>
    <t>序号</t>
  </si>
  <si>
    <t>证件号码</t>
  </si>
  <si>
    <t>姓名</t>
  </si>
  <si>
    <t>申请社保补贴开始年月</t>
  </si>
  <si>
    <t>申请社保补贴结束年月</t>
  </si>
  <si>
    <t>养老保险补贴金额</t>
  </si>
  <si>
    <t>医疗保险补贴金额</t>
  </si>
  <si>
    <t>补贴合计金额（元）</t>
  </si>
  <si>
    <t>就业困难人员类型</t>
  </si>
  <si>
    <t>备注</t>
  </si>
  <si>
    <t>210204*******6457</t>
  </si>
  <si>
    <t>都兴宽</t>
  </si>
  <si>
    <t>202607</t>
  </si>
  <si>
    <t>202609</t>
  </si>
  <si>
    <t>残疾人</t>
  </si>
  <si>
    <t>2026年3季度</t>
  </si>
  <si>
    <t>370684*******0520</t>
  </si>
  <si>
    <t>葛德君</t>
  </si>
  <si>
    <t>单亲抚养未成年人者</t>
  </si>
  <si>
    <t>210203*******2512</t>
  </si>
  <si>
    <t>陈秀权</t>
  </si>
  <si>
    <t>登记失业人员中距法定退休年龄5年以内的人员</t>
  </si>
  <si>
    <t>370629*******5732</t>
  </si>
  <si>
    <t>刘海光</t>
  </si>
  <si>
    <t>210211*******1417</t>
  </si>
  <si>
    <t>王学波</t>
  </si>
  <si>
    <t>210211*******5519</t>
  </si>
  <si>
    <t>董凤敏</t>
  </si>
  <si>
    <t>210211*******6316</t>
  </si>
  <si>
    <t>刘树君</t>
  </si>
  <si>
    <t>城市最低生活保障家庭成员</t>
  </si>
  <si>
    <t>210219*******302X</t>
  </si>
  <si>
    <t>姜文珍</t>
  </si>
  <si>
    <t>210211*******5823</t>
  </si>
  <si>
    <t>刘凌宏</t>
  </si>
  <si>
    <t>210212*******7614</t>
  </si>
  <si>
    <t>李克卫</t>
  </si>
  <si>
    <t>210203*******3534</t>
  </si>
  <si>
    <t>强显伟</t>
  </si>
  <si>
    <t>210402*******2444</t>
  </si>
  <si>
    <t>张艳</t>
  </si>
  <si>
    <t>210212*******7818</t>
  </si>
  <si>
    <t>于德声</t>
  </si>
  <si>
    <t>梁学胜</t>
  </si>
  <si>
    <t>210204*******0728</t>
  </si>
  <si>
    <t>闵春丽</t>
  </si>
  <si>
    <t>210204*******4837</t>
  </si>
  <si>
    <t>张琤</t>
  </si>
  <si>
    <t>210211*******006X</t>
  </si>
  <si>
    <t>梁建萍</t>
  </si>
  <si>
    <t>210211*******6327</t>
  </si>
  <si>
    <t>姜莉</t>
  </si>
  <si>
    <t>210824*******5542</t>
  </si>
  <si>
    <t>刘洪华</t>
  </si>
  <si>
    <t>210204*******5341</t>
  </si>
  <si>
    <t>赵蕾</t>
  </si>
  <si>
    <t>210212*******7610</t>
  </si>
  <si>
    <t>葛行武</t>
  </si>
  <si>
    <t>230522*******1981</t>
  </si>
  <si>
    <t>李方红</t>
  </si>
  <si>
    <t>210212*******7228</t>
  </si>
  <si>
    <t>胡新华</t>
  </si>
  <si>
    <t>土地被依法征收的失地农民</t>
  </si>
  <si>
    <t>210213*******3365</t>
  </si>
  <si>
    <t>郭颖慧</t>
  </si>
  <si>
    <t>沈艳明</t>
  </si>
  <si>
    <t>230302*******5039</t>
  </si>
  <si>
    <t>朱长清</t>
  </si>
  <si>
    <t>231025*******1822</t>
  </si>
  <si>
    <t>姜晓琳</t>
  </si>
  <si>
    <t>210212*******724X</t>
  </si>
  <si>
    <t>孙彩龙</t>
  </si>
  <si>
    <t>211481*******1028</t>
  </si>
  <si>
    <t>付敏杰</t>
  </si>
  <si>
    <t>城镇零就业家庭成员</t>
  </si>
  <si>
    <t>210711*******4056</t>
  </si>
  <si>
    <t>李振清</t>
  </si>
  <si>
    <t>150430*******0028</t>
  </si>
  <si>
    <t>石卫华</t>
  </si>
  <si>
    <t>210304*******0420</t>
  </si>
  <si>
    <t>康乐</t>
  </si>
  <si>
    <t>孔庆袖</t>
  </si>
  <si>
    <t>210381*******4821</t>
  </si>
  <si>
    <t>周晓宇</t>
  </si>
  <si>
    <t>210623*******3637</t>
  </si>
  <si>
    <t>杜平</t>
  </si>
  <si>
    <t>享受定期定量抚恤和生活补助的优抚对象</t>
  </si>
  <si>
    <t>210203*******4010</t>
  </si>
  <si>
    <t>吴承群</t>
  </si>
  <si>
    <t>210203*******0114</t>
  </si>
  <si>
    <t>施元成</t>
  </si>
  <si>
    <t>211321*******4987</t>
  </si>
  <si>
    <t>杨秀云</t>
  </si>
  <si>
    <t>210222*******5920</t>
  </si>
  <si>
    <t>伍雪梅</t>
  </si>
  <si>
    <t>210212*******7426</t>
  </si>
  <si>
    <t>穆晓梅</t>
  </si>
  <si>
    <t>230304*******4822</t>
  </si>
  <si>
    <t>毕玉文</t>
  </si>
  <si>
    <t>210222*******8412</t>
  </si>
  <si>
    <t>孙永盈</t>
  </si>
  <si>
    <t>210204*******0022</t>
  </si>
  <si>
    <t>郭燕</t>
  </si>
  <si>
    <t>210203*******1074</t>
  </si>
  <si>
    <t>王玉书</t>
  </si>
  <si>
    <t>210211*******5841</t>
  </si>
  <si>
    <t>孙莉</t>
  </si>
  <si>
    <t>210222*******5315</t>
  </si>
  <si>
    <t>高文敏</t>
  </si>
  <si>
    <t>371100*******0728</t>
  </si>
  <si>
    <t>安玉香</t>
  </si>
  <si>
    <t>210211*******2198</t>
  </si>
  <si>
    <t>高振毅</t>
  </si>
  <si>
    <t>210281*******3821</t>
  </si>
  <si>
    <t>马玉环</t>
  </si>
  <si>
    <t>210212*******7613</t>
  </si>
  <si>
    <t>张山</t>
  </si>
  <si>
    <t>210211*******5830</t>
  </si>
  <si>
    <t>侯正</t>
  </si>
  <si>
    <t>210219*******0046</t>
  </si>
  <si>
    <t>吕庆华</t>
  </si>
  <si>
    <t>210212*******7221</t>
  </si>
  <si>
    <t>李林</t>
  </si>
  <si>
    <t>210212*******761X</t>
  </si>
  <si>
    <t>汤士杰</t>
  </si>
  <si>
    <t>211323*******624X</t>
  </si>
  <si>
    <t>吕桂霞</t>
  </si>
  <si>
    <t>210211*******0023</t>
  </si>
  <si>
    <t>韩晓倩</t>
  </si>
  <si>
    <t>210202*******5420</t>
  </si>
  <si>
    <t>周立庆</t>
  </si>
  <si>
    <t>210225*******0503</t>
  </si>
  <si>
    <t>任晓娜</t>
  </si>
  <si>
    <t>210281*******3028</t>
  </si>
  <si>
    <t>梁雁</t>
  </si>
  <si>
    <t>230882*******4129</t>
  </si>
  <si>
    <t>赵云霞</t>
  </si>
  <si>
    <t>230603*******2315</t>
  </si>
  <si>
    <t>于刚</t>
  </si>
  <si>
    <t>370624*******2626</t>
  </si>
  <si>
    <t>栾桂华</t>
  </si>
  <si>
    <t>230804*******0047</t>
  </si>
  <si>
    <t>史月明</t>
  </si>
  <si>
    <t>210211*******6323</t>
  </si>
  <si>
    <t>汤凤琦</t>
  </si>
  <si>
    <t>211103*******0332</t>
  </si>
  <si>
    <t>黄号然</t>
  </si>
  <si>
    <t>210212*******7216</t>
  </si>
  <si>
    <t>宋全奇</t>
  </si>
  <si>
    <t>229005*******3148</t>
  </si>
  <si>
    <t>陶占荣</t>
  </si>
  <si>
    <t>210222*******092X</t>
  </si>
  <si>
    <t>王红</t>
  </si>
  <si>
    <t>232700*******2022</t>
  </si>
  <si>
    <t>邱洪英</t>
  </si>
  <si>
    <t>210224*******0422</t>
  </si>
  <si>
    <t>李阅</t>
  </si>
  <si>
    <t>210211*******1423</t>
  </si>
  <si>
    <t>李琳</t>
  </si>
  <si>
    <t>210212*******1036</t>
  </si>
  <si>
    <t>徐秀东</t>
  </si>
  <si>
    <t>210311*******1531</t>
  </si>
  <si>
    <t>何广清</t>
  </si>
  <si>
    <t>210402*******1727</t>
  </si>
  <si>
    <t>代亦杨</t>
  </si>
  <si>
    <t>210802*******1013</t>
  </si>
  <si>
    <t>孙宪满</t>
  </si>
  <si>
    <t>211322*******3774</t>
  </si>
  <si>
    <t>王悦</t>
  </si>
  <si>
    <t>232325*******1040</t>
  </si>
  <si>
    <t>李秀丽</t>
  </si>
  <si>
    <t>2023年4季度</t>
  </si>
  <si>
    <t>2024年1季度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</si>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</sst>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workbookViewId="0">
      <selection activeCell="B2" sqref="B$1:B$1048576"/>
    </sheetView>
  </sheetViews>
  <sheetFormatPr defaultColWidth="9" defaultRowHeight="15.75"/>
  <cols>
    <col min="1" max="1" width="6.25" style="1" customWidth="1"/>
    <col min="2" max="2" width="17.75" style="1" customWidth="1"/>
    <col min="3" max="3" width="9" style="1"/>
    <col min="4" max="4" width="10" style="1" customWidth="1"/>
    <col min="5" max="5" width="10.375" style="1" customWidth="1"/>
    <col min="6" max="8" width="10.625" style="1" customWidth="1"/>
    <col min="9" max="9" width="25.625" style="2" customWidth="1"/>
    <col min="10" max="10" width="12.625" style="1" customWidth="1"/>
    <col min="11" max="16384" width="9" style="1"/>
  </cols>
  <sheetData>
    <row r="1" ht="5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7.25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spans="1:10">
      <c r="A3" s="6">
        <f t="shared" ref="A3:A66" si="0">ROW()-2</f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1046.16</v>
      </c>
      <c r="G3" s="6">
        <v>570.02</v>
      </c>
      <c r="H3" s="6">
        <v>1616.18</v>
      </c>
      <c r="I3" s="7" t="s">
        <v>15</v>
      </c>
      <c r="J3" s="6" t="s">
        <v>16</v>
      </c>
    </row>
    <row r="4" spans="1:10">
      <c r="A4" s="6">
        <f t="shared" si="0"/>
        <v>2</v>
      </c>
      <c r="B4" s="6" t="s">
        <v>17</v>
      </c>
      <c r="C4" s="6" t="s">
        <v>18</v>
      </c>
      <c r="D4" s="6" t="s">
        <v>13</v>
      </c>
      <c r="E4" s="6" t="s">
        <v>14</v>
      </c>
      <c r="F4" s="6">
        <v>261.54</v>
      </c>
      <c r="G4" s="6">
        <v>142.51</v>
      </c>
      <c r="H4" s="6">
        <v>404.05</v>
      </c>
      <c r="I4" s="7" t="s">
        <v>19</v>
      </c>
      <c r="J4" s="6" t="s">
        <v>16</v>
      </c>
    </row>
    <row r="5" ht="31.5" spans="1:10">
      <c r="A5" s="6">
        <f t="shared" si="0"/>
        <v>3</v>
      </c>
      <c r="B5" s="6" t="s">
        <v>20</v>
      </c>
      <c r="C5" s="6" t="s">
        <v>21</v>
      </c>
      <c r="D5" s="6" t="s">
        <v>13</v>
      </c>
      <c r="E5" s="6" t="s">
        <v>14</v>
      </c>
      <c r="F5" s="6">
        <v>261.54</v>
      </c>
      <c r="G5" s="6">
        <v>142.51</v>
      </c>
      <c r="H5" s="6">
        <v>404.05</v>
      </c>
      <c r="I5" s="7" t="s">
        <v>22</v>
      </c>
      <c r="J5" s="6" t="s">
        <v>16</v>
      </c>
    </row>
    <row r="6" ht="31.5" spans="1:10">
      <c r="A6" s="6">
        <f t="shared" si="0"/>
        <v>4</v>
      </c>
      <c r="B6" s="6" t="s">
        <v>23</v>
      </c>
      <c r="C6" s="6" t="s">
        <v>24</v>
      </c>
      <c r="D6" s="6" t="s">
        <v>13</v>
      </c>
      <c r="E6" s="6" t="s">
        <v>14</v>
      </c>
      <c r="F6" s="6">
        <v>523.08</v>
      </c>
      <c r="G6" s="6">
        <v>285.02</v>
      </c>
      <c r="H6" s="6">
        <v>808.1</v>
      </c>
      <c r="I6" s="7" t="s">
        <v>22</v>
      </c>
      <c r="J6" s="6" t="s">
        <v>16</v>
      </c>
    </row>
    <row r="7" ht="31.5" spans="1:10">
      <c r="A7" s="6">
        <f t="shared" si="0"/>
        <v>5</v>
      </c>
      <c r="B7" s="6" t="s">
        <v>25</v>
      </c>
      <c r="C7" s="6" t="s">
        <v>26</v>
      </c>
      <c r="D7" s="6" t="s">
        <v>13</v>
      </c>
      <c r="E7" s="6" t="s">
        <v>14</v>
      </c>
      <c r="F7" s="6">
        <v>784.62</v>
      </c>
      <c r="G7" s="6">
        <v>285.02</v>
      </c>
      <c r="H7" s="6">
        <v>1069.64</v>
      </c>
      <c r="I7" s="7" t="s">
        <v>22</v>
      </c>
      <c r="J7" s="6" t="s">
        <v>16</v>
      </c>
    </row>
    <row r="8" ht="31.5" spans="1:10">
      <c r="A8" s="6">
        <f t="shared" si="0"/>
        <v>6</v>
      </c>
      <c r="B8" s="6" t="s">
        <v>27</v>
      </c>
      <c r="C8" s="6" t="s">
        <v>28</v>
      </c>
      <c r="D8" s="6" t="s">
        <v>13</v>
      </c>
      <c r="E8" s="6" t="s">
        <v>14</v>
      </c>
      <c r="F8" s="6">
        <v>784.62</v>
      </c>
      <c r="G8" s="6">
        <v>285.02</v>
      </c>
      <c r="H8" s="6">
        <v>1069.64</v>
      </c>
      <c r="I8" s="7" t="s">
        <v>22</v>
      </c>
      <c r="J8" s="6" t="s">
        <v>16</v>
      </c>
    </row>
    <row r="9" spans="1:10">
      <c r="A9" s="6">
        <f t="shared" si="0"/>
        <v>7</v>
      </c>
      <c r="B9" s="6" t="s">
        <v>29</v>
      </c>
      <c r="C9" s="6" t="s">
        <v>30</v>
      </c>
      <c r="D9" s="6" t="s">
        <v>13</v>
      </c>
      <c r="E9" s="6">
        <v>202609</v>
      </c>
      <c r="F9" s="6">
        <v>0</v>
      </c>
      <c r="G9" s="6">
        <v>427.53</v>
      </c>
      <c r="H9" s="6">
        <v>427.53</v>
      </c>
      <c r="I9" s="7" t="s">
        <v>31</v>
      </c>
      <c r="J9" s="6" t="s">
        <v>16</v>
      </c>
    </row>
    <row r="10" ht="31.5" spans="1:10">
      <c r="A10" s="6">
        <f t="shared" si="0"/>
        <v>8</v>
      </c>
      <c r="B10" s="6" t="s">
        <v>32</v>
      </c>
      <c r="C10" s="6" t="s">
        <v>33</v>
      </c>
      <c r="D10" s="6" t="s">
        <v>13</v>
      </c>
      <c r="E10" s="6" t="s">
        <v>14</v>
      </c>
      <c r="F10" s="6">
        <v>0</v>
      </c>
      <c r="G10" s="6">
        <v>427.53</v>
      </c>
      <c r="H10" s="6">
        <v>427.53</v>
      </c>
      <c r="I10" s="7" t="s">
        <v>22</v>
      </c>
      <c r="J10" s="6" t="s">
        <v>16</v>
      </c>
    </row>
    <row r="11" ht="31.5" spans="1:10">
      <c r="A11" s="6">
        <f t="shared" si="0"/>
        <v>9</v>
      </c>
      <c r="B11" s="6" t="s">
        <v>34</v>
      </c>
      <c r="C11" s="6" t="s">
        <v>35</v>
      </c>
      <c r="D11" s="6" t="s">
        <v>13</v>
      </c>
      <c r="E11" s="6" t="s">
        <v>14</v>
      </c>
      <c r="F11" s="6">
        <v>261.54</v>
      </c>
      <c r="G11" s="6">
        <v>142.51</v>
      </c>
      <c r="H11" s="6">
        <v>404.05</v>
      </c>
      <c r="I11" s="7" t="s">
        <v>22</v>
      </c>
      <c r="J11" s="6" t="s">
        <v>16</v>
      </c>
    </row>
    <row r="12" spans="1:10">
      <c r="A12" s="6">
        <f t="shared" si="0"/>
        <v>10</v>
      </c>
      <c r="B12" s="6" t="s">
        <v>36</v>
      </c>
      <c r="C12" s="6" t="s">
        <v>37</v>
      </c>
      <c r="D12" s="6" t="s">
        <v>13</v>
      </c>
      <c r="E12" s="6" t="s">
        <v>14</v>
      </c>
      <c r="F12" s="6">
        <v>0</v>
      </c>
      <c r="G12" s="6">
        <v>855.03</v>
      </c>
      <c r="H12" s="6">
        <v>855.03</v>
      </c>
      <c r="I12" s="7" t="s">
        <v>15</v>
      </c>
      <c r="J12" s="6" t="s">
        <v>16</v>
      </c>
    </row>
    <row r="13" ht="31.5" spans="1:10">
      <c r="A13" s="6">
        <f t="shared" si="0"/>
        <v>11</v>
      </c>
      <c r="B13" s="6" t="s">
        <v>38</v>
      </c>
      <c r="C13" s="6" t="s">
        <v>39</v>
      </c>
      <c r="D13" s="6" t="s">
        <v>13</v>
      </c>
      <c r="E13" s="6" t="s">
        <v>14</v>
      </c>
      <c r="F13" s="6">
        <v>784.62</v>
      </c>
      <c r="G13" s="6">
        <v>142.51</v>
      </c>
      <c r="H13" s="6">
        <v>927.13</v>
      </c>
      <c r="I13" s="7" t="s">
        <v>22</v>
      </c>
      <c r="J13" s="6" t="s">
        <v>16</v>
      </c>
    </row>
    <row r="14" spans="1:10">
      <c r="A14" s="6">
        <f t="shared" si="0"/>
        <v>12</v>
      </c>
      <c r="B14" s="6" t="s">
        <v>40</v>
      </c>
      <c r="C14" s="6" t="s">
        <v>41</v>
      </c>
      <c r="D14" s="6" t="s">
        <v>13</v>
      </c>
      <c r="E14" s="6" t="s">
        <v>14</v>
      </c>
      <c r="F14" s="6">
        <v>261.54</v>
      </c>
      <c r="G14" s="6">
        <v>142.51</v>
      </c>
      <c r="H14" s="6">
        <v>404.05</v>
      </c>
      <c r="I14" s="7" t="s">
        <v>19</v>
      </c>
      <c r="J14" s="6" t="s">
        <v>16</v>
      </c>
    </row>
    <row r="15" ht="31.5" spans="1:10">
      <c r="A15" s="6">
        <f t="shared" si="0"/>
        <v>13</v>
      </c>
      <c r="B15" s="6" t="s">
        <v>42</v>
      </c>
      <c r="C15" s="6" t="s">
        <v>43</v>
      </c>
      <c r="D15" s="6" t="s">
        <v>13</v>
      </c>
      <c r="E15" s="6" t="s">
        <v>14</v>
      </c>
      <c r="F15" s="6">
        <v>261.54</v>
      </c>
      <c r="G15" s="6">
        <v>142.51</v>
      </c>
      <c r="H15" s="6">
        <v>404.05</v>
      </c>
      <c r="I15" s="7" t="s">
        <v>22</v>
      </c>
      <c r="J15" s="6" t="s">
        <v>16</v>
      </c>
    </row>
    <row r="16" ht="31.5" spans="1:10">
      <c r="A16" s="6">
        <f t="shared" si="0"/>
        <v>14</v>
      </c>
      <c r="B16" s="6" t="s">
        <v>29</v>
      </c>
      <c r="C16" s="6" t="s">
        <v>44</v>
      </c>
      <c r="D16" s="6" t="s">
        <v>13</v>
      </c>
      <c r="E16" s="6" t="s">
        <v>14</v>
      </c>
      <c r="F16" s="6">
        <v>523.08</v>
      </c>
      <c r="G16" s="6">
        <v>285.02</v>
      </c>
      <c r="H16" s="6">
        <v>808.1</v>
      </c>
      <c r="I16" s="7" t="s">
        <v>22</v>
      </c>
      <c r="J16" s="6" t="s">
        <v>16</v>
      </c>
    </row>
    <row r="17" ht="31.5" spans="1:10">
      <c r="A17" s="6">
        <f t="shared" si="0"/>
        <v>15</v>
      </c>
      <c r="B17" s="6" t="s">
        <v>45</v>
      </c>
      <c r="C17" s="6" t="s">
        <v>46</v>
      </c>
      <c r="D17" s="6" t="s">
        <v>13</v>
      </c>
      <c r="E17" s="6" t="s">
        <v>14</v>
      </c>
      <c r="F17" s="6">
        <v>523.08</v>
      </c>
      <c r="G17" s="6">
        <v>285.02</v>
      </c>
      <c r="H17" s="6">
        <v>808.1</v>
      </c>
      <c r="I17" s="7" t="s">
        <v>22</v>
      </c>
      <c r="J17" s="6" t="s">
        <v>16</v>
      </c>
    </row>
    <row r="18" ht="31.5" spans="1:10">
      <c r="A18" s="6">
        <f t="shared" si="0"/>
        <v>16</v>
      </c>
      <c r="B18" s="6" t="s">
        <v>47</v>
      </c>
      <c r="C18" s="6" t="s">
        <v>48</v>
      </c>
      <c r="D18" s="6" t="s">
        <v>13</v>
      </c>
      <c r="E18" s="6" t="s">
        <v>14</v>
      </c>
      <c r="F18" s="6">
        <v>784.62</v>
      </c>
      <c r="G18" s="6">
        <v>427.53</v>
      </c>
      <c r="H18" s="6">
        <v>1212.15</v>
      </c>
      <c r="I18" s="7" t="s">
        <v>22</v>
      </c>
      <c r="J18" s="6" t="s">
        <v>16</v>
      </c>
    </row>
    <row r="19" ht="31.5" spans="1:10">
      <c r="A19" s="6">
        <f t="shared" si="0"/>
        <v>17</v>
      </c>
      <c r="B19" s="6" t="s">
        <v>49</v>
      </c>
      <c r="C19" s="6" t="s">
        <v>50</v>
      </c>
      <c r="D19" s="6" t="s">
        <v>13</v>
      </c>
      <c r="E19" s="6" t="s">
        <v>14</v>
      </c>
      <c r="F19" s="6">
        <v>261.54</v>
      </c>
      <c r="G19" s="6">
        <v>142.51</v>
      </c>
      <c r="H19" s="6">
        <v>404.05</v>
      </c>
      <c r="I19" s="7" t="s">
        <v>22</v>
      </c>
      <c r="J19" s="6" t="s">
        <v>16</v>
      </c>
    </row>
    <row r="20" spans="1:10">
      <c r="A20" s="6">
        <f t="shared" si="0"/>
        <v>18</v>
      </c>
      <c r="B20" s="6" t="s">
        <v>51</v>
      </c>
      <c r="C20" s="6" t="s">
        <v>52</v>
      </c>
      <c r="D20" s="6" t="s">
        <v>13</v>
      </c>
      <c r="E20" s="6" t="s">
        <v>14</v>
      </c>
      <c r="F20" s="6">
        <v>523.08</v>
      </c>
      <c r="G20" s="6">
        <v>285.01</v>
      </c>
      <c r="H20" s="6">
        <v>808.09</v>
      </c>
      <c r="I20" s="7" t="s">
        <v>15</v>
      </c>
      <c r="J20" s="6" t="s">
        <v>16</v>
      </c>
    </row>
    <row r="21" ht="31.5" spans="1:10">
      <c r="A21" s="6">
        <f t="shared" si="0"/>
        <v>19</v>
      </c>
      <c r="B21" s="6" t="s">
        <v>53</v>
      </c>
      <c r="C21" s="6" t="s">
        <v>54</v>
      </c>
      <c r="D21" s="6" t="s">
        <v>13</v>
      </c>
      <c r="E21" s="6" t="s">
        <v>14</v>
      </c>
      <c r="F21" s="6">
        <v>784.62</v>
      </c>
      <c r="G21" s="6">
        <v>427.53</v>
      </c>
      <c r="H21" s="6">
        <v>1212.15</v>
      </c>
      <c r="I21" s="7" t="s">
        <v>22</v>
      </c>
      <c r="J21" s="6" t="s">
        <v>16</v>
      </c>
    </row>
    <row r="22" spans="1:10">
      <c r="A22" s="6">
        <f t="shared" si="0"/>
        <v>20</v>
      </c>
      <c r="B22" s="6" t="s">
        <v>55</v>
      </c>
      <c r="C22" s="6" t="s">
        <v>56</v>
      </c>
      <c r="D22" s="6" t="s">
        <v>13</v>
      </c>
      <c r="E22" s="6" t="s">
        <v>14</v>
      </c>
      <c r="F22" s="6">
        <v>523.08</v>
      </c>
      <c r="G22" s="6">
        <v>285.01</v>
      </c>
      <c r="H22" s="6">
        <v>808.09</v>
      </c>
      <c r="I22" s="7" t="s">
        <v>15</v>
      </c>
      <c r="J22" s="6" t="s">
        <v>16</v>
      </c>
    </row>
    <row r="23" spans="1:10">
      <c r="A23" s="6">
        <f t="shared" si="0"/>
        <v>21</v>
      </c>
      <c r="B23" s="6" t="s">
        <v>57</v>
      </c>
      <c r="C23" s="6" t="s">
        <v>58</v>
      </c>
      <c r="D23" s="6" t="s">
        <v>13</v>
      </c>
      <c r="E23" s="6" t="s">
        <v>14</v>
      </c>
      <c r="F23" s="6">
        <v>523.08</v>
      </c>
      <c r="G23" s="6">
        <v>285.01</v>
      </c>
      <c r="H23" s="6">
        <v>808.09</v>
      </c>
      <c r="I23" s="7" t="s">
        <v>15</v>
      </c>
      <c r="J23" s="6" t="s">
        <v>16</v>
      </c>
    </row>
    <row r="24" spans="1:10">
      <c r="A24" s="6">
        <f t="shared" si="0"/>
        <v>22</v>
      </c>
      <c r="B24" s="6" t="s">
        <v>59</v>
      </c>
      <c r="C24" s="6" t="s">
        <v>60</v>
      </c>
      <c r="D24" s="6" t="s">
        <v>13</v>
      </c>
      <c r="E24" s="6" t="s">
        <v>14</v>
      </c>
      <c r="F24" s="6">
        <v>261.54</v>
      </c>
      <c r="G24" s="6">
        <v>142.51</v>
      </c>
      <c r="H24" s="6">
        <v>404.05</v>
      </c>
      <c r="I24" s="7" t="s">
        <v>19</v>
      </c>
      <c r="J24" s="6" t="s">
        <v>16</v>
      </c>
    </row>
    <row r="25" spans="1:10">
      <c r="A25" s="6">
        <f t="shared" si="0"/>
        <v>23</v>
      </c>
      <c r="B25" s="6" t="s">
        <v>61</v>
      </c>
      <c r="C25" s="6" t="s">
        <v>62</v>
      </c>
      <c r="D25" s="6" t="s">
        <v>13</v>
      </c>
      <c r="E25" s="6" t="s">
        <v>14</v>
      </c>
      <c r="F25" s="6">
        <v>784.62</v>
      </c>
      <c r="G25" s="6">
        <v>427.53</v>
      </c>
      <c r="H25" s="6">
        <v>1212.15</v>
      </c>
      <c r="I25" s="7" t="s">
        <v>63</v>
      </c>
      <c r="J25" s="6" t="s">
        <v>16</v>
      </c>
    </row>
    <row r="26" spans="1:10">
      <c r="A26" s="6">
        <f t="shared" si="0"/>
        <v>24</v>
      </c>
      <c r="B26" s="6" t="s">
        <v>64</v>
      </c>
      <c r="C26" s="6" t="s">
        <v>65</v>
      </c>
      <c r="D26" s="6" t="s">
        <v>13</v>
      </c>
      <c r="E26" s="6" t="s">
        <v>14</v>
      </c>
      <c r="F26" s="6">
        <v>0</v>
      </c>
      <c r="G26" s="6">
        <v>855.03</v>
      </c>
      <c r="H26" s="6">
        <v>855.03</v>
      </c>
      <c r="I26" s="7" t="s">
        <v>15</v>
      </c>
      <c r="J26" s="6" t="s">
        <v>16</v>
      </c>
    </row>
    <row r="27" spans="1:10">
      <c r="A27" s="6">
        <f t="shared" si="0"/>
        <v>25</v>
      </c>
      <c r="B27" s="6" t="s">
        <v>36</v>
      </c>
      <c r="C27" s="6" t="s">
        <v>66</v>
      </c>
      <c r="D27" s="6" t="s">
        <v>13</v>
      </c>
      <c r="E27" s="6" t="s">
        <v>14</v>
      </c>
      <c r="F27" s="6">
        <v>784.62</v>
      </c>
      <c r="G27" s="6">
        <v>427.53</v>
      </c>
      <c r="H27" s="6">
        <v>1212.15</v>
      </c>
      <c r="I27" s="7" t="s">
        <v>63</v>
      </c>
      <c r="J27" s="6" t="s">
        <v>16</v>
      </c>
    </row>
    <row r="28" ht="31.5" spans="1:10">
      <c r="A28" s="6">
        <f t="shared" si="0"/>
        <v>26</v>
      </c>
      <c r="B28" s="6" t="s">
        <v>67</v>
      </c>
      <c r="C28" s="6" t="s">
        <v>68</v>
      </c>
      <c r="D28" s="6" t="s">
        <v>13</v>
      </c>
      <c r="E28" s="6" t="s">
        <v>14</v>
      </c>
      <c r="F28" s="6">
        <v>523.08</v>
      </c>
      <c r="G28" s="6">
        <v>285.02</v>
      </c>
      <c r="H28" s="6">
        <v>808.1</v>
      </c>
      <c r="I28" s="7" t="s">
        <v>22</v>
      </c>
      <c r="J28" s="6" t="s">
        <v>16</v>
      </c>
    </row>
    <row r="29" spans="1:10">
      <c r="A29" s="6">
        <f t="shared" si="0"/>
        <v>27</v>
      </c>
      <c r="B29" s="6" t="s">
        <v>69</v>
      </c>
      <c r="C29" s="6" t="s">
        <v>70</v>
      </c>
      <c r="D29" s="6" t="s">
        <v>13</v>
      </c>
      <c r="E29" s="6" t="s">
        <v>14</v>
      </c>
      <c r="F29" s="6">
        <v>784.62</v>
      </c>
      <c r="G29" s="6">
        <v>427.53</v>
      </c>
      <c r="H29" s="6">
        <v>1212.15</v>
      </c>
      <c r="I29" s="7" t="s">
        <v>19</v>
      </c>
      <c r="J29" s="6" t="s">
        <v>16</v>
      </c>
    </row>
    <row r="30" spans="1:10">
      <c r="A30" s="6">
        <f t="shared" si="0"/>
        <v>28</v>
      </c>
      <c r="B30" s="6" t="s">
        <v>71</v>
      </c>
      <c r="C30" s="6" t="s">
        <v>72</v>
      </c>
      <c r="D30" s="6" t="s">
        <v>13</v>
      </c>
      <c r="E30" s="6" t="s">
        <v>14</v>
      </c>
      <c r="F30" s="6">
        <v>784.62</v>
      </c>
      <c r="G30" s="6">
        <v>427.53</v>
      </c>
      <c r="H30" s="6">
        <v>1212.15</v>
      </c>
      <c r="I30" s="7" t="s">
        <v>63</v>
      </c>
      <c r="J30" s="6" t="s">
        <v>16</v>
      </c>
    </row>
    <row r="31" spans="1:10">
      <c r="A31" s="6">
        <f t="shared" si="0"/>
        <v>29</v>
      </c>
      <c r="B31" s="6" t="s">
        <v>73</v>
      </c>
      <c r="C31" s="6" t="s">
        <v>74</v>
      </c>
      <c r="D31" s="6" t="s">
        <v>13</v>
      </c>
      <c r="E31" s="6" t="s">
        <v>14</v>
      </c>
      <c r="F31" s="6">
        <v>784.62</v>
      </c>
      <c r="G31" s="6">
        <v>427.53</v>
      </c>
      <c r="H31" s="6">
        <v>1212.15</v>
      </c>
      <c r="I31" s="7" t="s">
        <v>75</v>
      </c>
      <c r="J31" s="6" t="s">
        <v>16</v>
      </c>
    </row>
    <row r="32" ht="31.5" spans="1:10">
      <c r="A32" s="6">
        <f t="shared" si="0"/>
        <v>30</v>
      </c>
      <c r="B32" s="6" t="s">
        <v>76</v>
      </c>
      <c r="C32" s="6" t="s">
        <v>77</v>
      </c>
      <c r="D32" s="6" t="s">
        <v>13</v>
      </c>
      <c r="E32" s="6" t="s">
        <v>14</v>
      </c>
      <c r="F32" s="6">
        <v>261.54</v>
      </c>
      <c r="G32" s="6">
        <v>142.51</v>
      </c>
      <c r="H32" s="6">
        <v>404.05</v>
      </c>
      <c r="I32" s="7" t="s">
        <v>22</v>
      </c>
      <c r="J32" s="6" t="s">
        <v>16</v>
      </c>
    </row>
    <row r="33" spans="1:10">
      <c r="A33" s="6">
        <f t="shared" si="0"/>
        <v>31</v>
      </c>
      <c r="B33" s="6" t="s">
        <v>78</v>
      </c>
      <c r="C33" s="6" t="s">
        <v>79</v>
      </c>
      <c r="D33" s="6" t="s">
        <v>13</v>
      </c>
      <c r="E33" s="6" t="s">
        <v>14</v>
      </c>
      <c r="F33" s="6">
        <v>784.62</v>
      </c>
      <c r="G33" s="6">
        <v>427.53</v>
      </c>
      <c r="H33" s="6">
        <v>1212.15</v>
      </c>
      <c r="I33" s="7" t="s">
        <v>75</v>
      </c>
      <c r="J33" s="6" t="s">
        <v>16</v>
      </c>
    </row>
    <row r="34" spans="1:10">
      <c r="A34" s="6">
        <f t="shared" si="0"/>
        <v>32</v>
      </c>
      <c r="B34" s="6" t="s">
        <v>80</v>
      </c>
      <c r="C34" s="6" t="s">
        <v>81</v>
      </c>
      <c r="D34" s="6" t="s">
        <v>13</v>
      </c>
      <c r="E34" s="6" t="s">
        <v>14</v>
      </c>
      <c r="F34" s="6">
        <v>784.62</v>
      </c>
      <c r="G34" s="6">
        <v>427.53</v>
      </c>
      <c r="H34" s="6">
        <v>1212.15</v>
      </c>
      <c r="I34" s="7" t="s">
        <v>31</v>
      </c>
      <c r="J34" s="6" t="s">
        <v>16</v>
      </c>
    </row>
    <row r="35" ht="31.5" spans="1:10">
      <c r="A35" s="6">
        <f t="shared" si="0"/>
        <v>33</v>
      </c>
      <c r="B35" s="6" t="s">
        <v>36</v>
      </c>
      <c r="C35" s="6" t="s">
        <v>82</v>
      </c>
      <c r="D35" s="6" t="s">
        <v>13</v>
      </c>
      <c r="E35" s="6" t="s">
        <v>14</v>
      </c>
      <c r="F35" s="6">
        <v>784.62</v>
      </c>
      <c r="G35" s="6">
        <v>427.53</v>
      </c>
      <c r="H35" s="6">
        <v>1212.15</v>
      </c>
      <c r="I35" s="7" t="s">
        <v>22</v>
      </c>
      <c r="J35" s="6" t="s">
        <v>16</v>
      </c>
    </row>
    <row r="36" spans="1:10">
      <c r="A36" s="6">
        <f t="shared" si="0"/>
        <v>34</v>
      </c>
      <c r="B36" s="6" t="s">
        <v>83</v>
      </c>
      <c r="C36" s="6" t="s">
        <v>84</v>
      </c>
      <c r="D36" s="6" t="s">
        <v>13</v>
      </c>
      <c r="E36" s="6" t="s">
        <v>14</v>
      </c>
      <c r="F36" s="6">
        <v>784.62</v>
      </c>
      <c r="G36" s="6">
        <v>427.53</v>
      </c>
      <c r="H36" s="6">
        <v>1212.15</v>
      </c>
      <c r="I36" s="7" t="s">
        <v>19</v>
      </c>
      <c r="J36" s="6" t="s">
        <v>16</v>
      </c>
    </row>
    <row r="37" ht="31.5" spans="1:10">
      <c r="A37" s="6">
        <f t="shared" si="0"/>
        <v>35</v>
      </c>
      <c r="B37" s="6" t="s">
        <v>85</v>
      </c>
      <c r="C37" s="6" t="s">
        <v>86</v>
      </c>
      <c r="D37" s="6" t="s">
        <v>13</v>
      </c>
      <c r="E37" s="6" t="s">
        <v>14</v>
      </c>
      <c r="F37" s="6">
        <v>784.62</v>
      </c>
      <c r="G37" s="6">
        <v>0</v>
      </c>
      <c r="H37" s="6">
        <v>784.62</v>
      </c>
      <c r="I37" s="7" t="s">
        <v>87</v>
      </c>
      <c r="J37" s="6" t="s">
        <v>16</v>
      </c>
    </row>
    <row r="38" ht="31.5" spans="1:10">
      <c r="A38" s="6">
        <f t="shared" si="0"/>
        <v>36</v>
      </c>
      <c r="B38" s="6" t="s">
        <v>88</v>
      </c>
      <c r="C38" s="6" t="s">
        <v>89</v>
      </c>
      <c r="D38" s="6" t="s">
        <v>13</v>
      </c>
      <c r="E38" s="6" t="s">
        <v>14</v>
      </c>
      <c r="F38" s="6">
        <v>784.62</v>
      </c>
      <c r="G38" s="6">
        <v>285.02</v>
      </c>
      <c r="H38" s="6">
        <v>1069.64</v>
      </c>
      <c r="I38" s="7" t="s">
        <v>22</v>
      </c>
      <c r="J38" s="6" t="s">
        <v>16</v>
      </c>
    </row>
    <row r="39" spans="1:10">
      <c r="A39" s="6">
        <f t="shared" si="0"/>
        <v>37</v>
      </c>
      <c r="B39" s="6" t="s">
        <v>90</v>
      </c>
      <c r="C39" s="6" t="s">
        <v>91</v>
      </c>
      <c r="D39" s="6" t="s">
        <v>13</v>
      </c>
      <c r="E39" s="6" t="s">
        <v>14</v>
      </c>
      <c r="F39" s="6">
        <v>1569.24</v>
      </c>
      <c r="G39" s="6">
        <v>855.03</v>
      </c>
      <c r="H39" s="6">
        <v>2424.27</v>
      </c>
      <c r="I39" s="7" t="s">
        <v>15</v>
      </c>
      <c r="J39" s="6" t="s">
        <v>16</v>
      </c>
    </row>
    <row r="40" spans="1:10">
      <c r="A40" s="6">
        <f t="shared" si="0"/>
        <v>38</v>
      </c>
      <c r="B40" s="6" t="s">
        <v>92</v>
      </c>
      <c r="C40" s="6" t="s">
        <v>93</v>
      </c>
      <c r="D40" s="6" t="s">
        <v>13</v>
      </c>
      <c r="E40" s="6" t="s">
        <v>14</v>
      </c>
      <c r="F40" s="6">
        <v>784.62</v>
      </c>
      <c r="G40" s="6">
        <v>427.53</v>
      </c>
      <c r="H40" s="6">
        <v>1212.15</v>
      </c>
      <c r="I40" s="7" t="s">
        <v>31</v>
      </c>
      <c r="J40" s="6" t="s">
        <v>16</v>
      </c>
    </row>
    <row r="41" ht="31.5" spans="1:10">
      <c r="A41" s="6">
        <f t="shared" si="0"/>
        <v>39</v>
      </c>
      <c r="B41" s="6" t="s">
        <v>94</v>
      </c>
      <c r="C41" s="6" t="s">
        <v>95</v>
      </c>
      <c r="D41" s="6" t="s">
        <v>13</v>
      </c>
      <c r="E41" s="6" t="s">
        <v>14</v>
      </c>
      <c r="F41" s="6">
        <v>0</v>
      </c>
      <c r="G41" s="6">
        <v>142.51</v>
      </c>
      <c r="H41" s="6">
        <v>142.51</v>
      </c>
      <c r="I41" s="7" t="s">
        <v>22</v>
      </c>
      <c r="J41" s="6" t="s">
        <v>16</v>
      </c>
    </row>
    <row r="42" spans="1:10">
      <c r="A42" s="6">
        <f t="shared" si="0"/>
        <v>40</v>
      </c>
      <c r="B42" s="6" t="s">
        <v>96</v>
      </c>
      <c r="C42" s="6" t="s">
        <v>97</v>
      </c>
      <c r="D42" s="6" t="s">
        <v>13</v>
      </c>
      <c r="E42" s="6" t="s">
        <v>14</v>
      </c>
      <c r="F42" s="6">
        <v>784.62</v>
      </c>
      <c r="G42" s="6">
        <v>427.53</v>
      </c>
      <c r="H42" s="6">
        <v>1212.15</v>
      </c>
      <c r="I42" s="7" t="s">
        <v>19</v>
      </c>
      <c r="J42" s="6" t="s">
        <v>16</v>
      </c>
    </row>
    <row r="43" spans="1:10">
      <c r="A43" s="6">
        <f t="shared" si="0"/>
        <v>41</v>
      </c>
      <c r="B43" s="6" t="s">
        <v>98</v>
      </c>
      <c r="C43" s="6" t="s">
        <v>99</v>
      </c>
      <c r="D43" s="6" t="s">
        <v>13</v>
      </c>
      <c r="E43" s="6" t="s">
        <v>14</v>
      </c>
      <c r="F43" s="6">
        <v>0</v>
      </c>
      <c r="G43" s="6">
        <v>427.53</v>
      </c>
      <c r="H43" s="6">
        <v>427.53</v>
      </c>
      <c r="I43" s="7" t="s">
        <v>19</v>
      </c>
      <c r="J43" s="6" t="s">
        <v>16</v>
      </c>
    </row>
    <row r="44" ht="31.5" spans="1:10">
      <c r="A44" s="6">
        <f t="shared" si="0"/>
        <v>42</v>
      </c>
      <c r="B44" s="6" t="s">
        <v>100</v>
      </c>
      <c r="C44" s="6" t="s">
        <v>101</v>
      </c>
      <c r="D44" s="6" t="s">
        <v>13</v>
      </c>
      <c r="E44" s="6" t="s">
        <v>14</v>
      </c>
      <c r="F44" s="6">
        <v>784.62</v>
      </c>
      <c r="G44" s="6">
        <v>427.53</v>
      </c>
      <c r="H44" s="6">
        <v>1212.15</v>
      </c>
      <c r="I44" s="7" t="s">
        <v>22</v>
      </c>
      <c r="J44" s="6" t="s">
        <v>16</v>
      </c>
    </row>
    <row r="45" spans="1:10">
      <c r="A45" s="6">
        <f t="shared" si="0"/>
        <v>43</v>
      </c>
      <c r="B45" s="6" t="s">
        <v>102</v>
      </c>
      <c r="C45" s="6" t="s">
        <v>103</v>
      </c>
      <c r="D45" s="6" t="s">
        <v>13</v>
      </c>
      <c r="E45" s="6" t="s">
        <v>14</v>
      </c>
      <c r="F45" s="6">
        <v>1569.24</v>
      </c>
      <c r="G45" s="6">
        <v>855.03</v>
      </c>
      <c r="H45" s="6">
        <v>2424.27</v>
      </c>
      <c r="I45" s="7" t="s">
        <v>15</v>
      </c>
      <c r="J45" s="6" t="s">
        <v>16</v>
      </c>
    </row>
    <row r="46" ht="31.5" spans="1:10">
      <c r="A46" s="6">
        <f t="shared" si="0"/>
        <v>44</v>
      </c>
      <c r="B46" s="6" t="s">
        <v>104</v>
      </c>
      <c r="C46" s="6" t="s">
        <v>105</v>
      </c>
      <c r="D46" s="6" t="s">
        <v>13</v>
      </c>
      <c r="E46" s="6" t="s">
        <v>14</v>
      </c>
      <c r="F46" s="6">
        <v>261.54</v>
      </c>
      <c r="G46" s="6">
        <v>142.51</v>
      </c>
      <c r="H46" s="6">
        <v>404.05</v>
      </c>
      <c r="I46" s="7" t="s">
        <v>22</v>
      </c>
      <c r="J46" s="6" t="s">
        <v>16</v>
      </c>
    </row>
    <row r="47" spans="1:10">
      <c r="A47" s="6">
        <f t="shared" si="0"/>
        <v>45</v>
      </c>
      <c r="B47" s="6" t="s">
        <v>106</v>
      </c>
      <c r="C47" s="6" t="s">
        <v>107</v>
      </c>
      <c r="D47" s="6" t="s">
        <v>13</v>
      </c>
      <c r="E47" s="6" t="s">
        <v>14</v>
      </c>
      <c r="F47" s="6">
        <v>784.62</v>
      </c>
      <c r="G47" s="6">
        <v>427.53</v>
      </c>
      <c r="H47" s="6">
        <v>1212.15</v>
      </c>
      <c r="I47" s="7" t="s">
        <v>19</v>
      </c>
      <c r="J47" s="6" t="s">
        <v>16</v>
      </c>
    </row>
    <row r="48" ht="31.5" spans="1:10">
      <c r="A48" s="6">
        <f t="shared" si="0"/>
        <v>46</v>
      </c>
      <c r="B48" s="6" t="s">
        <v>108</v>
      </c>
      <c r="C48" s="6" t="s">
        <v>109</v>
      </c>
      <c r="D48" s="6" t="s">
        <v>13</v>
      </c>
      <c r="E48" s="6" t="s">
        <v>14</v>
      </c>
      <c r="F48" s="6">
        <v>261.54</v>
      </c>
      <c r="G48" s="6">
        <v>142.51</v>
      </c>
      <c r="H48" s="6">
        <v>404.05</v>
      </c>
      <c r="I48" s="7" t="s">
        <v>22</v>
      </c>
      <c r="J48" s="6" t="s">
        <v>16</v>
      </c>
    </row>
    <row r="49" spans="1:10">
      <c r="A49" s="6">
        <f t="shared" si="0"/>
        <v>47</v>
      </c>
      <c r="B49" s="6" t="s">
        <v>110</v>
      </c>
      <c r="C49" s="6" t="s">
        <v>111</v>
      </c>
      <c r="D49" s="6" t="s">
        <v>13</v>
      </c>
      <c r="E49" s="6" t="s">
        <v>14</v>
      </c>
      <c r="F49" s="6">
        <v>784.62</v>
      </c>
      <c r="G49" s="6">
        <v>427.53</v>
      </c>
      <c r="H49" s="6">
        <v>1212.15</v>
      </c>
      <c r="I49" s="7" t="s">
        <v>75</v>
      </c>
      <c r="J49" s="6" t="s">
        <v>16</v>
      </c>
    </row>
    <row r="50" ht="31.5" spans="1:10">
      <c r="A50" s="6">
        <f t="shared" si="0"/>
        <v>48</v>
      </c>
      <c r="B50" s="6" t="s">
        <v>112</v>
      </c>
      <c r="C50" s="6" t="s">
        <v>113</v>
      </c>
      <c r="D50" s="6" t="s">
        <v>13</v>
      </c>
      <c r="E50" s="6" t="s">
        <v>14</v>
      </c>
      <c r="F50" s="6">
        <v>784.62</v>
      </c>
      <c r="G50" s="6">
        <v>427.53</v>
      </c>
      <c r="H50" s="6">
        <v>1212.15</v>
      </c>
      <c r="I50" s="7" t="s">
        <v>22</v>
      </c>
      <c r="J50" s="6" t="s">
        <v>16</v>
      </c>
    </row>
    <row r="51" ht="31.5" spans="1:10">
      <c r="A51" s="6">
        <f t="shared" si="0"/>
        <v>49</v>
      </c>
      <c r="B51" s="6" t="s">
        <v>114</v>
      </c>
      <c r="C51" s="6" t="s">
        <v>115</v>
      </c>
      <c r="D51" s="6" t="s">
        <v>13</v>
      </c>
      <c r="E51" s="6" t="s">
        <v>14</v>
      </c>
      <c r="F51" s="6">
        <v>784.62</v>
      </c>
      <c r="G51" s="6">
        <v>427.53</v>
      </c>
      <c r="H51" s="6">
        <v>1212.15</v>
      </c>
      <c r="I51" s="7" t="s">
        <v>22</v>
      </c>
      <c r="J51" s="6" t="s">
        <v>16</v>
      </c>
    </row>
    <row r="52" spans="1:10">
      <c r="A52" s="6">
        <f t="shared" si="0"/>
        <v>50</v>
      </c>
      <c r="B52" s="6" t="s">
        <v>116</v>
      </c>
      <c r="C52" s="6" t="s">
        <v>117</v>
      </c>
      <c r="D52" s="6" t="s">
        <v>13</v>
      </c>
      <c r="E52" s="6" t="s">
        <v>14</v>
      </c>
      <c r="F52" s="6">
        <v>523.08</v>
      </c>
      <c r="G52" s="6">
        <v>285.02</v>
      </c>
      <c r="H52" s="6">
        <v>808.1</v>
      </c>
      <c r="I52" s="7" t="s">
        <v>63</v>
      </c>
      <c r="J52" s="6" t="s">
        <v>16</v>
      </c>
    </row>
    <row r="53" spans="1:10">
      <c r="A53" s="6">
        <f t="shared" si="0"/>
        <v>51</v>
      </c>
      <c r="B53" s="6" t="s">
        <v>118</v>
      </c>
      <c r="C53" s="6" t="s">
        <v>119</v>
      </c>
      <c r="D53" s="6" t="s">
        <v>13</v>
      </c>
      <c r="E53" s="6" t="s">
        <v>14</v>
      </c>
      <c r="F53" s="6">
        <v>1569.24</v>
      </c>
      <c r="G53" s="6">
        <v>570.02</v>
      </c>
      <c r="H53" s="6">
        <v>2139.26</v>
      </c>
      <c r="I53" s="7" t="s">
        <v>15</v>
      </c>
      <c r="J53" s="6" t="s">
        <v>16</v>
      </c>
    </row>
    <row r="54" ht="31.5" spans="1:10">
      <c r="A54" s="6">
        <f t="shared" si="0"/>
        <v>52</v>
      </c>
      <c r="B54" s="6" t="s">
        <v>120</v>
      </c>
      <c r="C54" s="6" t="s">
        <v>121</v>
      </c>
      <c r="D54" s="6" t="s">
        <v>13</v>
      </c>
      <c r="E54" s="6" t="s">
        <v>14</v>
      </c>
      <c r="F54" s="6">
        <v>261.54</v>
      </c>
      <c r="G54" s="6">
        <v>142.51</v>
      </c>
      <c r="H54" s="6">
        <v>404.05</v>
      </c>
      <c r="I54" s="7" t="s">
        <v>22</v>
      </c>
      <c r="J54" s="6" t="s">
        <v>16</v>
      </c>
    </row>
    <row r="55" spans="1:10">
      <c r="A55" s="6">
        <f t="shared" si="0"/>
        <v>53</v>
      </c>
      <c r="B55" s="6" t="s">
        <v>122</v>
      </c>
      <c r="C55" s="6" t="s">
        <v>123</v>
      </c>
      <c r="D55" s="6" t="s">
        <v>13</v>
      </c>
      <c r="E55" s="6" t="s">
        <v>14</v>
      </c>
      <c r="F55" s="6">
        <v>0</v>
      </c>
      <c r="G55" s="6">
        <v>427.53</v>
      </c>
      <c r="H55" s="6">
        <v>427.53</v>
      </c>
      <c r="I55" s="7" t="s">
        <v>63</v>
      </c>
      <c r="J55" s="6" t="s">
        <v>16</v>
      </c>
    </row>
    <row r="56" spans="1:10">
      <c r="A56" s="6">
        <f t="shared" si="0"/>
        <v>54</v>
      </c>
      <c r="B56" s="6" t="s">
        <v>124</v>
      </c>
      <c r="C56" s="6" t="s">
        <v>125</v>
      </c>
      <c r="D56" s="6" t="s">
        <v>13</v>
      </c>
      <c r="E56" s="6" t="s">
        <v>14</v>
      </c>
      <c r="F56" s="6">
        <v>261.54</v>
      </c>
      <c r="G56" s="6">
        <v>142.51</v>
      </c>
      <c r="H56" s="6">
        <v>404.05</v>
      </c>
      <c r="I56" s="7" t="s">
        <v>63</v>
      </c>
      <c r="J56" s="6" t="s">
        <v>16</v>
      </c>
    </row>
    <row r="57" ht="31.5" spans="1:10">
      <c r="A57" s="6">
        <f t="shared" si="0"/>
        <v>55</v>
      </c>
      <c r="B57" s="6" t="s">
        <v>126</v>
      </c>
      <c r="C57" s="6" t="s">
        <v>127</v>
      </c>
      <c r="D57" s="6" t="s">
        <v>13</v>
      </c>
      <c r="E57" s="6" t="s">
        <v>14</v>
      </c>
      <c r="F57" s="6">
        <v>523.08</v>
      </c>
      <c r="G57" s="6">
        <v>285.02</v>
      </c>
      <c r="H57" s="6">
        <v>808.1</v>
      </c>
      <c r="I57" s="7" t="s">
        <v>22</v>
      </c>
      <c r="J57" s="6" t="s">
        <v>16</v>
      </c>
    </row>
    <row r="58" spans="1:10">
      <c r="A58" s="6">
        <f t="shared" si="0"/>
        <v>56</v>
      </c>
      <c r="B58" s="6" t="s">
        <v>128</v>
      </c>
      <c r="C58" s="6" t="s">
        <v>129</v>
      </c>
      <c r="D58" s="6" t="s">
        <v>13</v>
      </c>
      <c r="E58" s="6" t="s">
        <v>14</v>
      </c>
      <c r="F58" s="6">
        <v>784.62</v>
      </c>
      <c r="G58" s="6">
        <v>142.51</v>
      </c>
      <c r="H58" s="6">
        <v>927.13</v>
      </c>
      <c r="I58" s="7" t="s">
        <v>19</v>
      </c>
      <c r="J58" s="6" t="s">
        <v>16</v>
      </c>
    </row>
    <row r="59" spans="1:10">
      <c r="A59" s="6">
        <f t="shared" si="0"/>
        <v>57</v>
      </c>
      <c r="B59" s="6" t="s">
        <v>130</v>
      </c>
      <c r="C59" s="6" t="s">
        <v>131</v>
      </c>
      <c r="D59" s="6" t="s">
        <v>13</v>
      </c>
      <c r="E59" s="6" t="s">
        <v>14</v>
      </c>
      <c r="F59" s="6">
        <v>784.62</v>
      </c>
      <c r="G59" s="6">
        <v>427.53</v>
      </c>
      <c r="H59" s="6">
        <v>1212.15</v>
      </c>
      <c r="I59" s="7" t="s">
        <v>19</v>
      </c>
      <c r="J59" s="6" t="s">
        <v>16</v>
      </c>
    </row>
    <row r="60" ht="31.5" spans="1:10">
      <c r="A60" s="6">
        <f t="shared" si="0"/>
        <v>58</v>
      </c>
      <c r="B60" s="6" t="s">
        <v>132</v>
      </c>
      <c r="C60" s="6" t="s">
        <v>133</v>
      </c>
      <c r="D60" s="6" t="s">
        <v>13</v>
      </c>
      <c r="E60" s="6" t="s">
        <v>14</v>
      </c>
      <c r="F60" s="6">
        <v>784.62</v>
      </c>
      <c r="G60" s="6">
        <v>427.53</v>
      </c>
      <c r="H60" s="6">
        <v>1212.15</v>
      </c>
      <c r="I60" s="7" t="s">
        <v>22</v>
      </c>
      <c r="J60" s="6" t="s">
        <v>16</v>
      </c>
    </row>
    <row r="61" spans="1:10">
      <c r="A61" s="6">
        <f t="shared" si="0"/>
        <v>59</v>
      </c>
      <c r="B61" s="6" t="s">
        <v>134</v>
      </c>
      <c r="C61" s="6" t="s">
        <v>135</v>
      </c>
      <c r="D61" s="6" t="s">
        <v>13</v>
      </c>
      <c r="E61" s="6" t="s">
        <v>14</v>
      </c>
      <c r="F61" s="6">
        <v>784.62</v>
      </c>
      <c r="G61" s="6">
        <v>427.53</v>
      </c>
      <c r="H61" s="6">
        <v>1212.15</v>
      </c>
      <c r="I61" s="7" t="s">
        <v>63</v>
      </c>
      <c r="J61" s="6" t="s">
        <v>16</v>
      </c>
    </row>
    <row r="62" spans="1:10">
      <c r="A62" s="6">
        <f t="shared" si="0"/>
        <v>60</v>
      </c>
      <c r="B62" s="6" t="s">
        <v>136</v>
      </c>
      <c r="C62" s="6" t="s">
        <v>137</v>
      </c>
      <c r="D62" s="6" t="s">
        <v>13</v>
      </c>
      <c r="E62" s="6" t="s">
        <v>14</v>
      </c>
      <c r="F62" s="6">
        <v>784.62</v>
      </c>
      <c r="G62" s="6">
        <v>427.53</v>
      </c>
      <c r="H62" s="6">
        <v>1212.15</v>
      </c>
      <c r="I62" s="7" t="s">
        <v>75</v>
      </c>
      <c r="J62" s="6" t="s">
        <v>16</v>
      </c>
    </row>
    <row r="63" spans="1:10">
      <c r="A63" s="6">
        <f t="shared" si="0"/>
        <v>61</v>
      </c>
      <c r="B63" s="6" t="s">
        <v>138</v>
      </c>
      <c r="C63" s="6" t="s">
        <v>139</v>
      </c>
      <c r="D63" s="6" t="s">
        <v>13</v>
      </c>
      <c r="E63" s="6" t="s">
        <v>14</v>
      </c>
      <c r="F63" s="6">
        <v>1569.24</v>
      </c>
      <c r="G63" s="6">
        <v>855.03</v>
      </c>
      <c r="H63" s="6">
        <v>2424.27</v>
      </c>
      <c r="I63" s="7" t="s">
        <v>15</v>
      </c>
      <c r="J63" s="6" t="s">
        <v>16</v>
      </c>
    </row>
    <row r="64" ht="31.5" spans="1:10">
      <c r="A64" s="6">
        <f t="shared" si="0"/>
        <v>62</v>
      </c>
      <c r="B64" s="6" t="s">
        <v>140</v>
      </c>
      <c r="C64" s="6" t="s">
        <v>141</v>
      </c>
      <c r="D64" s="6" t="s">
        <v>13</v>
      </c>
      <c r="E64" s="6" t="s">
        <v>14</v>
      </c>
      <c r="F64" s="6">
        <v>261.54</v>
      </c>
      <c r="G64" s="6">
        <v>142.51</v>
      </c>
      <c r="H64" s="6">
        <v>404.05</v>
      </c>
      <c r="I64" s="7" t="s">
        <v>22</v>
      </c>
      <c r="J64" s="6" t="s">
        <v>16</v>
      </c>
    </row>
    <row r="65" spans="1:10">
      <c r="A65" s="6">
        <f t="shared" si="0"/>
        <v>63</v>
      </c>
      <c r="B65" s="6" t="s">
        <v>142</v>
      </c>
      <c r="C65" s="6" t="s">
        <v>143</v>
      </c>
      <c r="D65" s="6" t="s">
        <v>13</v>
      </c>
      <c r="E65" s="6" t="s">
        <v>14</v>
      </c>
      <c r="F65" s="6">
        <v>784.62</v>
      </c>
      <c r="G65" s="6">
        <v>427.53</v>
      </c>
      <c r="H65" s="6">
        <v>1212.15</v>
      </c>
      <c r="I65" s="7" t="s">
        <v>19</v>
      </c>
      <c r="J65" s="6" t="s">
        <v>16</v>
      </c>
    </row>
    <row r="66" spans="1:10">
      <c r="A66" s="6">
        <f t="shared" si="0"/>
        <v>64</v>
      </c>
      <c r="B66" s="6" t="s">
        <v>144</v>
      </c>
      <c r="C66" s="6" t="s">
        <v>145</v>
      </c>
      <c r="D66" s="6" t="s">
        <v>13</v>
      </c>
      <c r="E66" s="6" t="s">
        <v>14</v>
      </c>
      <c r="F66" s="6">
        <v>784.62</v>
      </c>
      <c r="G66" s="6">
        <v>427.53</v>
      </c>
      <c r="H66" s="6">
        <v>1212.15</v>
      </c>
      <c r="I66" s="7" t="s">
        <v>31</v>
      </c>
      <c r="J66" s="6" t="s">
        <v>16</v>
      </c>
    </row>
    <row r="67" spans="1:10">
      <c r="A67" s="6">
        <f t="shared" ref="A67:A80" si="1">ROW()-2</f>
        <v>65</v>
      </c>
      <c r="B67" s="6" t="s">
        <v>146</v>
      </c>
      <c r="C67" s="6" t="s">
        <v>147</v>
      </c>
      <c r="D67" s="6" t="s">
        <v>13</v>
      </c>
      <c r="E67" s="6" t="s">
        <v>14</v>
      </c>
      <c r="F67" s="6">
        <v>1569.24</v>
      </c>
      <c r="G67" s="6">
        <v>855.03</v>
      </c>
      <c r="H67" s="6">
        <v>2424.27</v>
      </c>
      <c r="I67" s="7" t="s">
        <v>15</v>
      </c>
      <c r="J67" s="6" t="s">
        <v>16</v>
      </c>
    </row>
    <row r="68" ht="31.5" spans="1:10">
      <c r="A68" s="6">
        <f t="shared" si="1"/>
        <v>66</v>
      </c>
      <c r="B68" s="6" t="s">
        <v>148</v>
      </c>
      <c r="C68" s="6" t="s">
        <v>149</v>
      </c>
      <c r="D68" s="6" t="s">
        <v>13</v>
      </c>
      <c r="E68" s="6" t="s">
        <v>14</v>
      </c>
      <c r="F68" s="6">
        <v>0</v>
      </c>
      <c r="G68" s="6">
        <v>427.53</v>
      </c>
      <c r="H68" s="6">
        <v>427.53</v>
      </c>
      <c r="I68" s="7" t="s">
        <v>22</v>
      </c>
      <c r="J68" s="6" t="s">
        <v>16</v>
      </c>
    </row>
    <row r="69" ht="31.5" spans="1:10">
      <c r="A69" s="6">
        <f t="shared" si="1"/>
        <v>67</v>
      </c>
      <c r="B69" s="6" t="s">
        <v>150</v>
      </c>
      <c r="C69" s="6" t="s">
        <v>151</v>
      </c>
      <c r="D69" s="6" t="s">
        <v>13</v>
      </c>
      <c r="E69" s="6" t="s">
        <v>14</v>
      </c>
      <c r="F69" s="6">
        <v>523.08</v>
      </c>
      <c r="G69" s="6">
        <v>0</v>
      </c>
      <c r="H69" s="6">
        <v>523.08</v>
      </c>
      <c r="I69" s="7" t="s">
        <v>22</v>
      </c>
      <c r="J69" s="6" t="s">
        <v>16</v>
      </c>
    </row>
    <row r="70" ht="31.5" spans="1:10">
      <c r="A70" s="6">
        <f t="shared" si="1"/>
        <v>68</v>
      </c>
      <c r="B70" s="6" t="s">
        <v>152</v>
      </c>
      <c r="C70" s="6" t="s">
        <v>153</v>
      </c>
      <c r="D70" s="6" t="s">
        <v>13</v>
      </c>
      <c r="E70" s="6" t="s">
        <v>14</v>
      </c>
      <c r="F70" s="6">
        <v>523.08</v>
      </c>
      <c r="G70" s="6">
        <v>285.02</v>
      </c>
      <c r="H70" s="6">
        <v>808.1</v>
      </c>
      <c r="I70" s="7" t="s">
        <v>22</v>
      </c>
      <c r="J70" s="6" t="s">
        <v>16</v>
      </c>
    </row>
    <row r="71" ht="31.5" spans="1:10">
      <c r="A71" s="6">
        <f t="shared" si="1"/>
        <v>69</v>
      </c>
      <c r="B71" s="6" t="s">
        <v>154</v>
      </c>
      <c r="C71" s="6" t="s">
        <v>155</v>
      </c>
      <c r="D71" s="6" t="s">
        <v>13</v>
      </c>
      <c r="E71" s="6" t="s">
        <v>14</v>
      </c>
      <c r="F71" s="6">
        <v>261.54</v>
      </c>
      <c r="G71" s="6">
        <v>0</v>
      </c>
      <c r="H71" s="6">
        <v>261.54</v>
      </c>
      <c r="I71" s="7" t="s">
        <v>22</v>
      </c>
      <c r="J71" s="6" t="s">
        <v>16</v>
      </c>
    </row>
    <row r="72" spans="1:10">
      <c r="A72" s="6">
        <f t="shared" si="1"/>
        <v>70</v>
      </c>
      <c r="B72" s="6" t="s">
        <v>156</v>
      </c>
      <c r="C72" s="6" t="s">
        <v>157</v>
      </c>
      <c r="D72" s="6" t="s">
        <v>13</v>
      </c>
      <c r="E72" s="6" t="s">
        <v>14</v>
      </c>
      <c r="F72" s="6">
        <v>1569.24</v>
      </c>
      <c r="G72" s="6">
        <v>855.03</v>
      </c>
      <c r="H72" s="6">
        <v>2424.27</v>
      </c>
      <c r="I72" s="7" t="s">
        <v>15</v>
      </c>
      <c r="J72" s="6" t="s">
        <v>16</v>
      </c>
    </row>
    <row r="73" spans="1:10">
      <c r="A73" s="6">
        <f t="shared" si="1"/>
        <v>71</v>
      </c>
      <c r="B73" s="6" t="s">
        <v>158</v>
      </c>
      <c r="C73" s="6" t="s">
        <v>159</v>
      </c>
      <c r="D73" s="6" t="s">
        <v>13</v>
      </c>
      <c r="E73" s="6" t="s">
        <v>14</v>
      </c>
      <c r="F73" s="6">
        <v>784.62</v>
      </c>
      <c r="G73" s="6">
        <v>427.53</v>
      </c>
      <c r="H73" s="6">
        <v>1212.15</v>
      </c>
      <c r="I73" s="7" t="s">
        <v>19</v>
      </c>
      <c r="J73" s="6" t="s">
        <v>16</v>
      </c>
    </row>
    <row r="74" ht="31.5" spans="1:10">
      <c r="A74" s="6">
        <f t="shared" si="1"/>
        <v>72</v>
      </c>
      <c r="B74" s="6" t="s">
        <v>160</v>
      </c>
      <c r="C74" s="6" t="s">
        <v>161</v>
      </c>
      <c r="D74" s="6" t="s">
        <v>13</v>
      </c>
      <c r="E74" s="6" t="s">
        <v>14</v>
      </c>
      <c r="F74" s="6">
        <v>0</v>
      </c>
      <c r="G74" s="6">
        <v>427.53</v>
      </c>
      <c r="H74" s="6">
        <v>427.53</v>
      </c>
      <c r="I74" s="7" t="s">
        <v>22</v>
      </c>
      <c r="J74" s="6" t="s">
        <v>16</v>
      </c>
    </row>
    <row r="75" ht="31.5" spans="1:10">
      <c r="A75" s="6">
        <f t="shared" si="1"/>
        <v>73</v>
      </c>
      <c r="B75" s="6" t="s">
        <v>162</v>
      </c>
      <c r="C75" s="6" t="s">
        <v>163</v>
      </c>
      <c r="D75" s="6" t="s">
        <v>13</v>
      </c>
      <c r="E75" s="6" t="s">
        <v>14</v>
      </c>
      <c r="F75" s="6">
        <v>261.54</v>
      </c>
      <c r="G75" s="6">
        <v>0</v>
      </c>
      <c r="H75" s="6">
        <v>261.54</v>
      </c>
      <c r="I75" s="7" t="s">
        <v>22</v>
      </c>
      <c r="J75" s="6" t="s">
        <v>16</v>
      </c>
    </row>
    <row r="76" spans="1:10">
      <c r="A76" s="6">
        <f t="shared" si="1"/>
        <v>74</v>
      </c>
      <c r="B76" s="6" t="s">
        <v>164</v>
      </c>
      <c r="C76" s="6" t="s">
        <v>165</v>
      </c>
      <c r="D76" s="6" t="s">
        <v>13</v>
      </c>
      <c r="E76" s="6" t="s">
        <v>14</v>
      </c>
      <c r="F76" s="6">
        <v>784.62</v>
      </c>
      <c r="G76" s="6">
        <v>0</v>
      </c>
      <c r="H76" s="6">
        <v>784.62</v>
      </c>
      <c r="I76" s="7" t="s">
        <v>19</v>
      </c>
      <c r="J76" s="6" t="s">
        <v>16</v>
      </c>
    </row>
    <row r="77" ht="31.5" spans="1:10">
      <c r="A77" s="6">
        <f t="shared" si="1"/>
        <v>75</v>
      </c>
      <c r="B77" s="6" t="s">
        <v>166</v>
      </c>
      <c r="C77" s="6" t="s">
        <v>167</v>
      </c>
      <c r="D77" s="6" t="s">
        <v>13</v>
      </c>
      <c r="E77" s="6" t="s">
        <v>14</v>
      </c>
      <c r="F77" s="6">
        <v>261.54</v>
      </c>
      <c r="G77" s="6">
        <v>0</v>
      </c>
      <c r="H77" s="6">
        <v>261.54</v>
      </c>
      <c r="I77" s="7" t="s">
        <v>22</v>
      </c>
      <c r="J77" s="6" t="s">
        <v>16</v>
      </c>
    </row>
    <row r="78" spans="1:10">
      <c r="A78" s="6">
        <f t="shared" si="1"/>
        <v>76</v>
      </c>
      <c r="B78" s="6" t="s">
        <v>168</v>
      </c>
      <c r="C78" s="6" t="s">
        <v>169</v>
      </c>
      <c r="D78" s="6" t="s">
        <v>13</v>
      </c>
      <c r="E78" s="6" t="s">
        <v>14</v>
      </c>
      <c r="F78" s="6">
        <v>1569.24</v>
      </c>
      <c r="G78" s="6">
        <v>855.03</v>
      </c>
      <c r="H78" s="6">
        <v>2424.27</v>
      </c>
      <c r="I78" s="7" t="s">
        <v>15</v>
      </c>
      <c r="J78" s="6" t="s">
        <v>16</v>
      </c>
    </row>
    <row r="79" spans="1:10">
      <c r="A79" s="6">
        <f t="shared" si="1"/>
        <v>77</v>
      </c>
      <c r="B79" s="8" t="s">
        <v>170</v>
      </c>
      <c r="C79" s="8" t="s">
        <v>171</v>
      </c>
      <c r="D79" s="8">
        <v>202310</v>
      </c>
      <c r="E79" s="8">
        <v>202312</v>
      </c>
      <c r="F79" s="8">
        <v>739.08</v>
      </c>
      <c r="G79" s="8">
        <v>380.55</v>
      </c>
      <c r="H79" s="8">
        <v>1119.63</v>
      </c>
      <c r="I79" s="9" t="s">
        <v>63</v>
      </c>
      <c r="J79" s="8" t="s">
        <v>172</v>
      </c>
    </row>
    <row r="80" spans="1:10">
      <c r="A80" s="6">
        <f t="shared" si="1"/>
        <v>78</v>
      </c>
      <c r="B80" s="8" t="s">
        <v>170</v>
      </c>
      <c r="C80" s="8" t="s">
        <v>171</v>
      </c>
      <c r="D80" s="8">
        <v>202401</v>
      </c>
      <c r="E80" s="8">
        <v>202403</v>
      </c>
      <c r="F80" s="8">
        <v>256.37</v>
      </c>
      <c r="G80" s="8">
        <v>136.18</v>
      </c>
      <c r="H80" s="8">
        <v>392.55</v>
      </c>
      <c r="I80" s="9" t="s">
        <v>63</v>
      </c>
      <c r="J80" s="8" t="s">
        <v>173</v>
      </c>
    </row>
    <row r="81" spans="1:10">
      <c r="A81" s="4"/>
      <c r="B81" s="4" t="s">
        <v>174</v>
      </c>
      <c r="C81" s="4"/>
      <c r="D81" s="4"/>
      <c r="E81" s="4"/>
      <c r="F81" s="4">
        <f>SUM(F3:F80)</f>
        <v>48072.65</v>
      </c>
      <c r="G81" s="4">
        <f>SUM(G3:G80)</f>
        <v>27735.83</v>
      </c>
      <c r="H81" s="4">
        <f>SUM(H3:H80)</f>
        <v>75808.48</v>
      </c>
      <c r="I81" s="5"/>
      <c r="J81" s="4"/>
    </row>
  </sheetData>
  <mergeCells count="1">
    <mergeCell ref="A1:J1"/>
  </mergeCells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2025年2季度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2026-05-09T13:05:00Z</dcterms:created>
  <dcterms:modified xsi:type="dcterms:W3CDTF">2026-10-16T08:27:13Z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DA4F97D9CC09CEB0A2CDFA699BFC2157_42</vt:lpwstr>
  </property>
  <property fmtid="{D5CDD505-2E9C-101B-9397-08002B2CF9AE}" pid="3" name="KSOProductBuildVer">
    <vt:lpwstr>2052-12.1.2.23582</vt:lpwstr>
  </property>
</Properties>
</file>